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8800" windowHeight="13725" activeTab="1"/>
  </bookViews>
  <sheets>
    <sheet name="ELŐLAP" sheetId="3" r:id="rId1"/>
    <sheet name="Kérdőív" sheetId="1" r:id="rId2"/>
    <sheet name="1.sz. melléklet" sheetId="2" r:id="rId3"/>
  </sheets>
  <definedNames>
    <definedName name="_xlnm.Print_Area" localSheetId="1">Kérdőív!$B$2:$N$142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K52" i="1"/>
  <c r="C11" i="2"/>
  <c r="C12" i="2" s="1"/>
  <c r="M43" i="1"/>
  <c r="M42" i="1"/>
  <c r="C13" i="2" l="1"/>
  <c r="C14" i="2" s="1"/>
  <c r="C15" i="2" l="1"/>
  <c r="C16" i="2" s="1"/>
  <c r="C17" i="2" l="1"/>
  <c r="C18" i="2"/>
  <c r="C19" i="2" l="1"/>
  <c r="C20" i="2" l="1"/>
  <c r="C21" i="2" l="1"/>
  <c r="C22" i="2" l="1"/>
  <c r="C23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5" i="2" s="1"/>
  <c r="C56" i="2" s="1"/>
  <c r="C57" i="2" l="1"/>
  <c r="C58" i="2" s="1"/>
  <c r="C59" i="2" l="1"/>
  <c r="C60" i="2" s="1"/>
  <c r="C61" i="2" l="1"/>
  <c r="C62" i="2" l="1"/>
  <c r="C63" i="2"/>
  <c r="C64" i="2" s="1"/>
  <c r="C65" i="2"/>
  <c r="C66" i="2" s="1"/>
  <c r="C67" i="2" l="1"/>
  <c r="C68" i="2"/>
  <c r="C69" i="2" s="1"/>
  <c r="C70" i="2" l="1"/>
  <c r="C71" i="2" s="1"/>
  <c r="C72" i="2" s="1"/>
  <c r="C73" i="2" l="1"/>
  <c r="C74" i="2" s="1"/>
</calcChain>
</file>

<file path=xl/sharedStrings.xml><?xml version="1.0" encoding="utf-8"?>
<sst xmlns="http://schemas.openxmlformats.org/spreadsheetml/2006/main" count="221" uniqueCount="204">
  <si>
    <t>Előminősítő kérdőív és 1. sz. melléklet</t>
  </si>
  <si>
    <t xml:space="preserve"> </t>
  </si>
  <si>
    <t>Oldal</t>
  </si>
  <si>
    <t>3 / 1</t>
  </si>
  <si>
    <t>Szállítói előminősítés előlap</t>
  </si>
  <si>
    <t>SZÁLLÍTÓ MINŐSÍTŐ KÉRDŐÍV</t>
  </si>
  <si>
    <t>igen/nem</t>
  </si>
  <si>
    <t>van/nincs</t>
  </si>
  <si>
    <t>hónap</t>
  </si>
  <si>
    <t>fizetési határidő</t>
  </si>
  <si>
    <t>igen</t>
  </si>
  <si>
    <t xml:space="preserve">van </t>
  </si>
  <si>
    <t>hó</t>
  </si>
  <si>
    <t>30 nap</t>
  </si>
  <si>
    <t>nem</t>
  </si>
  <si>
    <t>nincs</t>
  </si>
  <si>
    <t>év</t>
  </si>
  <si>
    <t>45 nap</t>
  </si>
  <si>
    <t>A vállalkozásra vonatkozó általános információk</t>
  </si>
  <si>
    <t>félév</t>
  </si>
  <si>
    <t>60 nap</t>
  </si>
  <si>
    <t>Elnevezése:</t>
  </si>
  <si>
    <t>90 nap</t>
  </si>
  <si>
    <t>Rövidített elnevezése:</t>
  </si>
  <si>
    <t>Pontos cím: székhelye:</t>
  </si>
  <si>
    <t>Helyiség:</t>
  </si>
  <si>
    <t>isz:</t>
  </si>
  <si>
    <t>utca:</t>
  </si>
  <si>
    <t>hsz:</t>
  </si>
  <si>
    <t xml:space="preserve">Pontos levelezési címe: </t>
  </si>
  <si>
    <t>Felelős vezető neve:</t>
  </si>
  <si>
    <t>beosztása:</t>
  </si>
  <si>
    <t xml:space="preserve">telefonszáma: </t>
  </si>
  <si>
    <t>fax szám:</t>
  </si>
  <si>
    <t>E-mail cím:</t>
  </si>
  <si>
    <t>Kapcsolattartó neve:</t>
  </si>
  <si>
    <t>Alapító okiratának kelte:</t>
  </si>
  <si>
    <t>Vállalkozás folytatására jogosító irat (cégbejegyzés, vállalkozói igazolvány) kibocsátója:</t>
  </si>
  <si>
    <t>Cégjegyzék szám/vállalkozói ig. szám:</t>
  </si>
  <si>
    <t>Cégbejegyzés/vállalkozói igazolvány kelte:</t>
  </si>
  <si>
    <r>
      <t xml:space="preserve">Az </t>
    </r>
    <r>
      <rPr>
        <b/>
        <sz val="10"/>
        <color theme="1"/>
        <rFont val="Arial"/>
        <family val="2"/>
        <charset val="238"/>
      </rPr>
      <t>1. számú</t>
    </r>
    <r>
      <rPr>
        <sz val="10"/>
        <color theme="1"/>
        <rFont val="Arial"/>
        <family val="2"/>
        <charset val="238"/>
      </rPr>
      <t xml:space="preserve"> mellékletben megjelölt termékcsoportra vonatkozó jogosultság a vállalkozásra jogosító irat adataival azonosan:</t>
    </r>
  </si>
  <si>
    <t>Tevékenység megnevezése</t>
  </si>
  <si>
    <t>TEÁOR ’08</t>
  </si>
  <si>
    <t>Szakmai szempontok</t>
  </si>
  <si>
    <t>Referencia</t>
  </si>
  <si>
    <t>a. </t>
  </si>
  <si>
    <t>Az 1. számú mellékletben megjelölt valamennyi termékcsoportra / szolgáltatásra jelöljön meg 2-2 referencia kapcsolatot, melyekre szerződés alapján teljesített szállításokat a 3. számú mellékletben megadott formátumban és tartalommal.</t>
  </si>
  <si>
    <r>
      <t>b.</t>
    </r>
    <r>
      <rPr>
        <sz val="7"/>
        <color theme="1"/>
        <rFont val="Times New Roman"/>
        <family val="1"/>
        <charset val="238"/>
      </rPr>
      <t>   </t>
    </r>
  </si>
  <si>
    <t>Kérjük, mutassák be, hogyan alakult az elmúlt években a Mezőföldvíz Kft.-től származó árbevételük volumene:</t>
  </si>
  <si>
    <t>Évek</t>
  </si>
  <si>
    <t>Összes árbevétel (Ft-ban)</t>
  </si>
  <si>
    <t>Ebből: Mezőföldvíz Kft.-től származó árbevétel</t>
  </si>
  <si>
    <t>Ft-ban</t>
  </si>
  <si>
    <t>%</t>
  </si>
  <si>
    <t>Gazdasági mutatók</t>
  </si>
  <si>
    <t>Kérjük csatolni a Vállalkozás előző két évi Egyszerűsített Mérlegét és Eredménykimutatását!</t>
  </si>
  <si>
    <t>Adja meg a mérlegnek megfelelően az alábbi adatokat:</t>
  </si>
  <si>
    <t>Jegyzett tőke (Ft-ban)</t>
  </si>
  <si>
    <t>Saját tőke (Ft-ban)</t>
  </si>
  <si>
    <t xml:space="preserve">Jegyzett tőke/Saját tőke
aránya %-ban 
</t>
  </si>
  <si>
    <t>Üzemi tevékenység eredménye (Ft-ban)</t>
  </si>
  <si>
    <t>Adózott eredmény (Ft-ban)</t>
  </si>
  <si>
    <t>Minőségirányítási szempontok</t>
  </si>
  <si>
    <t xml:space="preserve">Saját cégre rendelkezik-e minőségirányítási rendszerrel:   </t>
  </si>
  <si>
    <t>Ha igen, akkor: megnevezése:</t>
  </si>
  <si>
    <t>alkalmazási terület:</t>
  </si>
  <si>
    <t>érvényessége:</t>
  </si>
  <si>
    <t>tanúsító szervezet:</t>
  </si>
  <si>
    <t>nyilvántartási száma:</t>
  </si>
  <si>
    <t>Mellékletként kérjük, csatolni a dokumentum másolatát!</t>
  </si>
  <si>
    <t xml:space="preserve">Ha nem, akkor bevezetés alatt van-e: </t>
  </si>
  <si>
    <t>a tanúsítás megszerzésének tervezett dátuma:</t>
  </si>
  <si>
    <t>Hozzájárul-e a Mezőföldvíz kft. által megtartott beszállítói audit elvégzéséhez?</t>
  </si>
  <si>
    <t>Környezetvédelmi, munkavédelmi irányítás</t>
  </si>
  <si>
    <t xml:space="preserve">Van-e tanúsított környezetközpontú irányítási vagy MEBIR illetve SCC rendszerük? </t>
  </si>
  <si>
    <t>Ha van, akkor kérjük a tanúsítványok másolatát mellékelni szíveskedjenek!</t>
  </si>
  <si>
    <t>Mellékelve:</t>
  </si>
  <si>
    <t>db dokumentum</t>
  </si>
  <si>
    <t>Végez-e környezet-, vagy munkavédelmi szaktevékenységet (szakértői tevékenység, hulladékkezelés, környezet-, és munkavédelmi mérések, stb.)?</t>
  </si>
  <si>
    <t>Száma:</t>
  </si>
  <si>
    <t>Érvényessége:</t>
  </si>
  <si>
    <t>Kapott-e a vállalkozó az elmúlt 3 év során hatósági bírságot?</t>
  </si>
  <si>
    <t>Ha igen, melyik hatóságtól, milyen okból és milyen összeggel?</t>
  </si>
  <si>
    <t xml:space="preserve">Történt-e a vállalkozónál az elmúlt 3 év során munkabaleset? </t>
  </si>
  <si>
    <t>Ha igen, hány db és milyen súlyosságúak?</t>
  </si>
  <si>
    <t>Energiahatékonysági szempontok</t>
  </si>
  <si>
    <t>Van-e tanúsított Energiahatékonysági irányítási rendszere?</t>
  </si>
  <si>
    <t>A beszállítani kívánt termékek rendelkeznek-e energiacímkékkel? (Amennyiben termék szállításra szól az előminősítés.)</t>
  </si>
  <si>
    <t>Hozzájárul-e az ETM-ek és kapcsolódó célok Mezőföldvíz Kft. részére történő bemutatásához?</t>
  </si>
  <si>
    <t>Biztonságvédelmi szempontok</t>
  </si>
  <si>
    <t>Cége, vagy alvállalkozója végelszámolás, csődeljárás, felszámolás alatt van-e?</t>
  </si>
  <si>
    <t>Cégében, vagy alvállalkozójánál van-e Mezőföldvíz Kft. munkavállalójának érdekeltsége?</t>
  </si>
  <si>
    <t>Szerepel-e a Nemzeti Adó- és Vámhivatal köztartozásmentes adózói adatbázisában?</t>
  </si>
  <si>
    <t>Szerződéskötési szempontok</t>
  </si>
  <si>
    <t>Tesznek-e közzé időszakos árjegyzékeket?</t>
  </si>
  <si>
    <t>Az áraik érvényességének minimum időtartam?</t>
  </si>
  <si>
    <t xml:space="preserve">Egyéb: (mennyiségi rabat, egyedi szállítási ár) </t>
  </si>
  <si>
    <t xml:space="preserve">Indoklása: </t>
  </si>
  <si>
    <t xml:space="preserve">Fizetési kondíciók: </t>
  </si>
  <si>
    <t>Átutalás a számla kézhezvételétől számított napok:</t>
  </si>
  <si>
    <t>Lehetőség készpénzes fizetésre</t>
  </si>
  <si>
    <t>Vállalják-e anyagszállítás esetén a Mezőföldvíz Kft. raktárában kihelyezett árukészlet létrehozását? (Konszignációs raktárkészlet)</t>
  </si>
  <si>
    <t>Elfogadják-e, hogy anyagszállítás esetén a Mezőföldvíz Kft. Központi telephelyén csak munkanapokon 9-14 óra között lehetséges az áruátvétel?</t>
  </si>
  <si>
    <t>Vállalják-e anyagszállítás esetén a termékek csomagolásán EAN típusú vonalkód elhelyezését?</t>
  </si>
  <si>
    <t>E-számla kibocsátását vállalják-e?</t>
  </si>
  <si>
    <t>Termék/Szolgáltatás ismertetők</t>
  </si>
  <si>
    <t>Szerveznek-e rendszeres szakmai bemutatókat az új típusú termékeikről vevők tájékoztatására (katalógus, műszaki leírás stb.)?</t>
  </si>
  <si>
    <t>Nyújtanak-e szakmai tanácsadást? (hatékony anyagfelhasználás, kiváltások, hibaelhárítás, esetleges garancia lejárat utáni karbantartás).</t>
  </si>
  <si>
    <t>Ha rendelkeznek honlappal, akkor annak elérhetősége:</t>
  </si>
  <si>
    <r>
      <t>Rendelésfogadás:</t>
    </r>
    <r>
      <rPr>
        <b/>
        <sz val="10"/>
        <color theme="1"/>
        <rFont val="Arial"/>
        <family val="2"/>
        <charset val="238"/>
      </rPr>
      <t xml:space="preserve"> </t>
    </r>
  </si>
  <si>
    <t>e-mail</t>
  </si>
  <si>
    <t>fax</t>
  </si>
  <si>
    <t>online rendszer</t>
  </si>
  <si>
    <t>Igazolások</t>
  </si>
  <si>
    <r>
      <rPr>
        <sz val="10"/>
        <color theme="1"/>
        <rFont val="Arial"/>
        <family val="2"/>
        <charset val="238"/>
      </rPr>
      <t>A pályázati felhívás tárgyához kapcsolódó tevékenység jogosultság (a cég jelenlegi állapota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szerinti cégbejegyzési okmány vagy vállalkozói igazolvány és szakképesítési igazolás).</t>
    </r>
  </si>
  <si>
    <t>A 2. számú mellékletben szereplő nyilatkozat cégszerűen aláírva és bélyegzővel ellátva.</t>
  </si>
  <si>
    <t>Az előminősítést kizáró feltétel:</t>
  </si>
  <si>
    <t>A pályázó a fentiekben megjelölt valamennyi igazolást nem, vagy nem a megjelölt tartalommal csatolja;</t>
  </si>
  <si>
    <t xml:space="preserve"> 2017. január 1. óta hitel- és fizetőképességének hiánya állt fenn, tartósan nem tett eleget fizetési kötelezettségének, számláján 1 hónapnál hosszabb sorban állás mutatkozott;</t>
  </si>
  <si>
    <t>korábbi - három évnél nem régebben lezárult - beszerzési pályázata a valóságnak megfelelően ismert, de ettől eltérően közölt adatot (a továbbiakban: hamis adatot szolgáltatott és ezért az eljárásból kizárták, illetőleg a hamis adatszolgáltatását a bíróság jogerős és végrehajtható határozatával megállapította);</t>
  </si>
  <si>
    <t>üzletvitele körében öt évnél nem régebben meghozott –jogerős bírósági ítéletben a számviteli renddel vagy a bizonylatadási kötelezettséggel kapcsolatban, illetve jogerős és végrehajtható verseny felügyeleti határozatban vagy a verseny felügyeleti határozat bírósági felülvizsgálata esetén a bíróság jogerős és végrehajtható ítéletében a Tpt. 11. §-a (2) bekezdésének e) pontjával kapcsolatban– megállapított jogszabálysértést követett el;</t>
  </si>
  <si>
    <t>igazolások elmulasztása;</t>
  </si>
  <si>
    <t>referenciái ellenőrizhetetlenek, vagy a referencia adó nem erősítette meg azokat.
(min. 2-2 referencia nem feltüntetése termékcsoport/szolgáltatásonként)</t>
  </si>
  <si>
    <t>A Cég a Feketelista.hu oldalon szerepel és azzal ellentétes igazolást nem nyújt be.</t>
  </si>
  <si>
    <t>Formai Követelmények:</t>
  </si>
  <si>
    <t>A kérdőívet Excel formátumban kérjük kitöltve e-mailen elküldeni kapcsolattartójuk részére. A 2. sz. melléklet aláírt, szkennelt példányát is kérjük e-mailen elküldeni.</t>
  </si>
  <si>
    <t>Egyéb megjegyzés a kérdőív témájával kapcsolatban:</t>
  </si>
  <si>
    <t>A kitöltendő 1. sz. melléklet a következő munkalap fülön található!</t>
  </si>
  <si>
    <t>1. számú melléklet</t>
  </si>
  <si>
    <t>A következő termékcsoportok és szolgáltatások beszállítói előminősítésére lehet pályázni</t>
  </si>
  <si>
    <t>Sszám</t>
  </si>
  <si>
    <t>Megnevezés</t>
  </si>
  <si>
    <t>Szállítási készség</t>
  </si>
  <si>
    <t>Termékcsoport</t>
  </si>
  <si>
    <t>Villanyszerelési anyagok és alkatrészeik                                                                                           Híradástechnikai és elektronikai alkatrészek</t>
  </si>
  <si>
    <t>Szárazelem</t>
  </si>
  <si>
    <t>Háztartási tisztítószerek</t>
  </si>
  <si>
    <t>Vízkezelő szerek (vízlágyító só)</t>
  </si>
  <si>
    <t>Kéziszerszámok (fűrészlap, fúrószárak, ecsetek, csigafúrók, menetfúró, -metsző stb)</t>
  </si>
  <si>
    <t>Kötőelemek</t>
  </si>
  <si>
    <t>Szerelési segédanyagok</t>
  </si>
  <si>
    <t>Hegesztési és forrasztás-technikai anyagok</t>
  </si>
  <si>
    <t xml:space="preserve">Zárak, lakatok, vasalatok; fém építmények, szekrények; táblák                                                                   </t>
  </si>
  <si>
    <t>Fém csövek, csőidomok, idomok</t>
  </si>
  <si>
    <t>Karimák</t>
  </si>
  <si>
    <t>Közúti járművek részegységeik és alkatrészeik</t>
  </si>
  <si>
    <t>Gumiabroncsok (gumiabroncs-köpeny, gumiabroncstömlő,tömlő, védőszalag)</t>
  </si>
  <si>
    <t>Műanyagból készült csövek, idomok, lapok, fóliák, hálók, tárolók, tartályok, szerelvények, burkolóanyagok; tömlők és tartozékai (Fusiotherm, víz- és hegesztő tömlők)</t>
  </si>
  <si>
    <t xml:space="preserve">Víztisztító szabályozó elektronikák </t>
  </si>
  <si>
    <t>Motoros beavatkozó szervek és alkatrészeik  (AVM, Danfoss, Samson)</t>
  </si>
  <si>
    <t>Segédenergia nélküli szabályozók és korlátozó berendezések és alkatrészeik</t>
  </si>
  <si>
    <t>Kazánalkatrészek, villamos motorok</t>
  </si>
  <si>
    <t>Műszerek</t>
  </si>
  <si>
    <t>Nyomás- és egyéb mérők és alkatrészeik</t>
  </si>
  <si>
    <t>Mérő- és jelző műszerek</t>
  </si>
  <si>
    <t>Hőcserélők és alkatrészeik</t>
  </si>
  <si>
    <t xml:space="preserve">Építési anyagok </t>
  </si>
  <si>
    <t>Munkaruha, védőeszköz</t>
  </si>
  <si>
    <t>Oxigén- és dissou-gáz, probán-bután gáz</t>
  </si>
  <si>
    <t xml:space="preserve">Tömítések </t>
  </si>
  <si>
    <t>Mikrofilm anyagok</t>
  </si>
  <si>
    <t>Fém tárolók, tartályok</t>
  </si>
  <si>
    <t>Autóalkatrész</t>
  </si>
  <si>
    <t>Fémlemezek fóliák, idomacélok, fém rúdáruk (Lemez, szögvas, laposacél, köracél, U acél )</t>
  </si>
  <si>
    <t>Híradástechnikai-, irodatechnikai gépek és alkatrészeik; telefon, mobiltelefon és alkatrészeik,hírközlő berendezések és alkatrészeik, hang-, kép-, adatrögzítők, számítógép, perifériák és alkatrészeik (Tonerek, telefonakkumulátor)</t>
  </si>
  <si>
    <t xml:space="preserve">Ultrahangos vízmérők </t>
  </si>
  <si>
    <t>Mechanikus vízórák</t>
  </si>
  <si>
    <t xml:space="preserve">Vízmennyiségmérők és részegységeik </t>
  </si>
  <si>
    <t>Trafóolajok, motorolajok, kenőanyagok</t>
  </si>
  <si>
    <t>Hálózati elzáró és szabályozó szerelvények NNY=&gt;25 (golyóscsap, gömbcsap, tűszelep)</t>
  </si>
  <si>
    <t>Csőhálózati szerelvények (pillangószelep, automata légtelenítő, beszabályozó- és dugattyús szelep)</t>
  </si>
  <si>
    <t>Vízcsőhálózati szerelvények (golyóscsap és visszacsapó szelep)</t>
  </si>
  <si>
    <t>Biztonsági szerelvények (rugóterhelésű- és biztonsági szelep)</t>
  </si>
  <si>
    <t>Nyomdai termékek, bélyegzők</t>
  </si>
  <si>
    <t>Fedlap</t>
  </si>
  <si>
    <t>Festékek</t>
  </si>
  <si>
    <t>Ragasztástechnikai anyagok</t>
  </si>
  <si>
    <t>Reklámajándék tárgyak</t>
  </si>
  <si>
    <t>Szolgáltatás</t>
  </si>
  <si>
    <t>Aszfaltozás</t>
  </si>
  <si>
    <t>Bútor (tervezés, kivitelezés, szállítás)</t>
  </si>
  <si>
    <t>Víztisztító és/vagy szennyvíztisztító kapcsolatos tervezési és kivitelezési munkák</t>
  </si>
  <si>
    <t>Tanácsadás</t>
  </si>
  <si>
    <t>Szakipari munkák (festés,mázolás,kőműves,acélszerkezeti munkák stb)</t>
  </si>
  <si>
    <t>Villanyszerelési munkák tervezése kivitelezése</t>
  </si>
  <si>
    <t>Szennyvíztelepi munkák (vezérlés, gépészet , stb.)</t>
  </si>
  <si>
    <t xml:space="preserve">Számítástechnika (szolgáltatás, berendezések biztosítása) </t>
  </si>
  <si>
    <t>Gépészeti tervezés és kivitelezés</t>
  </si>
  <si>
    <t>Kisgépek, emelőgépek (forgalmazása, javítása, szervízelése)</t>
  </si>
  <si>
    <t>Biztonságtechnikai szolgáltatás</t>
  </si>
  <si>
    <t>Őrzésvédelmi szolgáltatás</t>
  </si>
  <si>
    <t>Tűzvédelmi szolgáltatás</t>
  </si>
  <si>
    <t>Vagyonvédelmi szolgáltatás</t>
  </si>
  <si>
    <t>Emelőgépek karbantartása</t>
  </si>
  <si>
    <t>Környezetvédelmi szolgáltatások</t>
  </si>
  <si>
    <t>3. védelmi csoportba sorolt egyéni védőeszközök időszakos biztonsági felülvizsgálata</t>
  </si>
  <si>
    <t>Roncsolásos és roncsolás-mentes anyagvizsgálat</t>
  </si>
  <si>
    <t>Víztisztitói  munkák (vezérlés, gépészet, stb.)</t>
  </si>
  <si>
    <t>Légtechnikai szerelések</t>
  </si>
  <si>
    <t xml:space="preserve">Egyéb, a táblázatban nem szereplő tevékenység: </t>
  </si>
  <si>
    <r>
      <t xml:space="preserve">Kérjük a fenti táblázatban a „Szállítási készség” oszlopban </t>
    </r>
    <r>
      <rPr>
        <b/>
        <i/>
        <sz val="10"/>
        <color theme="1"/>
        <rFont val="Arial"/>
        <family val="2"/>
        <charset val="238"/>
      </rPr>
      <t>x</t>
    </r>
    <r>
      <rPr>
        <i/>
        <sz val="10"/>
        <color theme="1"/>
        <rFont val="Arial"/>
        <family val="2"/>
        <charset val="238"/>
      </rPr>
      <t>-szel jelölje meg azt a termékcsoportot, amelynek beszállítására, elvégzésére vállalkozna, és amelyekre vonatkozóan referenciát is meg tud jelölni.</t>
    </r>
  </si>
  <si>
    <r>
      <t>Az előminősítést kizáró feltétel: ha a pályázó nem rendelkezik megfelelő jogosultsággal</t>
    </r>
    <r>
      <rPr>
        <sz val="10"/>
        <color rgb="FFFF0000"/>
        <rFont val="Arial"/>
        <family val="2"/>
        <charset val="238"/>
      </rPr>
      <t>.</t>
    </r>
  </si>
  <si>
    <t>A Mezőföldvíz Kft. 2023. évre vonatkozóan is összeállítja a meghívásos eljárásban való részvételre felhívható beszállítók (előminősített beszállítók) jegyzékét.</t>
  </si>
  <si>
    <t>a Mezőföldvíz Kft. 2023. évre szóló előminősített beszállítói jegyzékének kialakításához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</si>
</sst>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."/>
  </numFmts>
  <fonts count="19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 applyAlignment="1"/>
    <xf numFmtId="0" fontId="11" fillId="0" borderId="0" xfId="0" applyFont="1"/>
    <xf numFmtId="0" fontId="7" fillId="0" borderId="1" xfId="0" applyFont="1" applyBorder="1" applyAlignment="1"/>
    <xf numFmtId="0" fontId="0" fillId="0" borderId="14" xfId="0" applyBorder="1"/>
    <xf numFmtId="0" fontId="0" fillId="0" borderId="16" xfId="0" applyBorder="1"/>
    <xf numFmtId="0" fontId="0" fillId="0" borderId="10" xfId="0" applyBorder="1"/>
    <xf numFmtId="0" fontId="11" fillId="0" borderId="10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3" xfId="0" applyBorder="1"/>
    <xf numFmtId="0" fontId="7" fillId="0" borderId="2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29" xfId="0" applyFont="1" applyBorder="1"/>
    <xf numFmtId="0" fontId="7" fillId="0" borderId="53" xfId="0" applyFont="1" applyBorder="1"/>
    <xf numFmtId="0" fontId="7" fillId="0" borderId="29" xfId="0" applyFont="1" applyBorder="1" applyAlignment="1"/>
    <xf numFmtId="0" fontId="0" fillId="0" borderId="31" xfId="0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67" xfId="0" applyFont="1" applyBorder="1" applyAlignment="1"/>
    <xf numFmtId="0" fontId="12" fillId="0" borderId="26" xfId="0" applyFont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7" fillId="0" borderId="90" xfId="0" applyFont="1" applyBorder="1"/>
    <xf numFmtId="0" fontId="7" fillId="0" borderId="85" xfId="0" applyFont="1" applyBorder="1" applyAlignment="1"/>
    <xf numFmtId="0" fontId="7" fillId="0" borderId="86" xfId="0" applyFont="1" applyBorder="1" applyAlignment="1"/>
    <xf numFmtId="0" fontId="7" fillId="0" borderId="75" xfId="0" applyFont="1" applyBorder="1" applyAlignment="1"/>
    <xf numFmtId="0" fontId="7" fillId="0" borderId="84" xfId="0" applyFont="1" applyBorder="1" applyAlignment="1"/>
    <xf numFmtId="0" fontId="7" fillId="0" borderId="83" xfId="0" applyFont="1" applyBorder="1" applyAlignment="1">
      <alignment wrapText="1"/>
    </xf>
    <xf numFmtId="0" fontId="7" fillId="0" borderId="85" xfId="0" applyFont="1" applyBorder="1" applyAlignment="1">
      <alignment wrapText="1"/>
    </xf>
    <xf numFmtId="0" fontId="7" fillId="0" borderId="75" xfId="0" applyFont="1" applyBorder="1"/>
    <xf numFmtId="0" fontId="7" fillId="0" borderId="3" xfId="0" applyFont="1" applyBorder="1" applyAlignment="1" applyProtection="1"/>
    <xf numFmtId="0" fontId="0" fillId="0" borderId="10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00" xfId="0" applyBorder="1"/>
    <xf numFmtId="0" fontId="10" fillId="3" borderId="66" xfId="0" applyFont="1" applyFill="1" applyBorder="1" applyAlignment="1" applyProtection="1">
      <alignment wrapText="1"/>
      <protection locked="0"/>
    </xf>
    <xf numFmtId="0" fontId="10" fillId="3" borderId="60" xfId="0" applyFont="1" applyFill="1" applyBorder="1" applyAlignment="1" applyProtection="1">
      <alignment wrapText="1"/>
      <protection locked="0"/>
    </xf>
    <xf numFmtId="0" fontId="0" fillId="3" borderId="24" xfId="0" applyFill="1" applyBorder="1" applyProtection="1">
      <protection locked="0"/>
    </xf>
    <xf numFmtId="0" fontId="2" fillId="3" borderId="24" xfId="0" applyFont="1" applyFill="1" applyBorder="1" applyProtection="1">
      <protection locked="0"/>
    </xf>
    <xf numFmtId="0" fontId="2" fillId="3" borderId="25" xfId="0" applyFont="1" applyFill="1" applyBorder="1" applyProtection="1">
      <protection locked="0"/>
    </xf>
    <xf numFmtId="0" fontId="7" fillId="0" borderId="44" xfId="0" applyFont="1" applyBorder="1" applyAlignment="1" applyProtection="1"/>
    <xf numFmtId="0" fontId="3" fillId="3" borderId="24" xfId="0" applyFont="1" applyFill="1" applyBorder="1" applyAlignment="1" applyProtection="1">
      <alignment horizontal="center"/>
      <protection locked="0"/>
    </xf>
    <xf numFmtId="0" fontId="0" fillId="0" borderId="95" xfId="0" applyBorder="1" applyProtection="1"/>
    <xf numFmtId="164" fontId="12" fillId="0" borderId="29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164" fontId="12" fillId="0" borderId="31" xfId="0" applyNumberFormat="1" applyFont="1" applyBorder="1" applyAlignment="1">
      <alignment horizontal="center" wrapText="1"/>
    </xf>
    <xf numFmtId="0" fontId="12" fillId="2" borderId="30" xfId="0" applyFont="1" applyFill="1" applyBorder="1" applyAlignment="1" applyProtection="1">
      <alignment horizontal="center" wrapText="1"/>
    </xf>
    <xf numFmtId="0" fontId="12" fillId="2" borderId="30" xfId="0" applyFont="1" applyFill="1" applyBorder="1" applyAlignment="1" applyProtection="1">
      <alignment horizontal="center"/>
    </xf>
    <xf numFmtId="0" fontId="12" fillId="3" borderId="30" xfId="0" applyFont="1" applyFill="1" applyBorder="1" applyAlignment="1" applyProtection="1">
      <alignment horizontal="center" wrapText="1"/>
      <protection locked="0"/>
    </xf>
    <xf numFmtId="0" fontId="12" fillId="3" borderId="30" xfId="0" applyFont="1" applyFill="1" applyBorder="1" applyAlignment="1" applyProtection="1">
      <alignment horizontal="center"/>
      <protection locked="0"/>
    </xf>
    <xf numFmtId="0" fontId="10" fillId="3" borderId="30" xfId="0" applyFont="1" applyFill="1" applyBorder="1" applyAlignment="1" applyProtection="1">
      <alignment wrapText="1"/>
      <protection locked="0"/>
    </xf>
    <xf numFmtId="0" fontId="2" fillId="3" borderId="30" xfId="0" applyFont="1" applyFill="1" applyBorder="1" applyProtection="1">
      <protection locked="0"/>
    </xf>
    <xf numFmtId="0" fontId="7" fillId="3" borderId="30" xfId="0" applyFont="1" applyFill="1" applyBorder="1" applyAlignment="1" applyProtection="1">
      <protection locked="0"/>
    </xf>
    <xf numFmtId="0" fontId="15" fillId="3" borderId="33" xfId="0" applyFont="1" applyFill="1" applyBorder="1" applyAlignment="1" applyProtection="1">
      <alignment wrapText="1"/>
      <protection locked="0"/>
    </xf>
    <xf numFmtId="1" fontId="7" fillId="3" borderId="24" xfId="0" applyNumberFormat="1" applyFont="1" applyFill="1" applyBorder="1" applyProtection="1">
      <protection locked="0"/>
    </xf>
    <xf numFmtId="49" fontId="7" fillId="3" borderId="24" xfId="0" applyNumberFormat="1" applyFont="1" applyFill="1" applyBorder="1" applyProtection="1">
      <protection locked="0"/>
    </xf>
    <xf numFmtId="0" fontId="0" fillId="0" borderId="19" xfId="0" applyBorder="1" applyAlignment="1">
      <alignment wrapText="1"/>
    </xf>
    <xf numFmtId="0" fontId="0" fillId="0" borderId="68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77" xfId="0" applyBorder="1" applyAlignment="1">
      <alignment horizontal="center" vertical="center"/>
    </xf>
    <xf numFmtId="0" fontId="15" fillId="3" borderId="104" xfId="0" applyFont="1" applyFill="1" applyBorder="1" applyAlignment="1" applyProtection="1">
      <alignment wrapText="1"/>
      <protection locked="0"/>
    </xf>
    <xf numFmtId="0" fontId="7" fillId="0" borderId="37" xfId="0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0" fontId="15" fillId="3" borderId="69" xfId="0" applyFont="1" applyFill="1" applyBorder="1" applyAlignment="1" applyProtection="1">
      <alignment wrapText="1"/>
      <protection locked="0"/>
    </xf>
    <xf numFmtId="0" fontId="15" fillId="3" borderId="24" xfId="0" applyFont="1" applyFill="1" applyBorder="1" applyAlignment="1" applyProtection="1">
      <alignment wrapText="1"/>
      <protection locked="0"/>
    </xf>
    <xf numFmtId="0" fontId="15" fillId="3" borderId="106" xfId="0" applyFont="1" applyFill="1" applyBorder="1" applyAlignment="1" applyProtection="1">
      <alignment wrapText="1"/>
      <protection locked="0"/>
    </xf>
    <xf numFmtId="0" fontId="7" fillId="3" borderId="33" xfId="0" applyFont="1" applyFill="1" applyBorder="1" applyAlignment="1" applyProtection="1">
      <alignment horizontal="center"/>
      <protection locked="0"/>
    </xf>
    <xf numFmtId="0" fontId="0" fillId="0" borderId="29" xfId="0" applyBorder="1" applyAlignment="1">
      <alignment horizontal="center" vertical="center"/>
    </xf>
    <xf numFmtId="0" fontId="16" fillId="0" borderId="104" xfId="0" applyFont="1" applyBorder="1" applyAlignment="1">
      <alignment wrapText="1"/>
    </xf>
    <xf numFmtId="0" fontId="16" fillId="0" borderId="106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4" fillId="0" borderId="104" xfId="0" applyFont="1" applyBorder="1" applyAlignment="1">
      <alignment horizontal="center" vertical="center" wrapText="1"/>
    </xf>
    <xf numFmtId="0" fontId="4" fillId="0" borderId="10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9" fontId="17" fillId="0" borderId="78" xfId="0" applyNumberFormat="1" applyFont="1" applyFill="1" applyBorder="1" applyAlignment="1">
      <alignment horizontal="center" wrapText="1"/>
    </xf>
    <xf numFmtId="49" fontId="17" fillId="0" borderId="80" xfId="0" applyNumberFormat="1" applyFont="1" applyFill="1" applyBorder="1" applyAlignment="1">
      <alignment horizontal="center" wrapText="1"/>
    </xf>
    <xf numFmtId="0" fontId="7" fillId="0" borderId="71" xfId="0" applyFont="1" applyBorder="1" applyAlignment="1">
      <alignment horizontal="center" wrapText="1"/>
    </xf>
    <xf numFmtId="0" fontId="7" fillId="0" borderId="72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5" fillId="3" borderId="34" xfId="0" applyFont="1" applyFill="1" applyBorder="1" applyAlignment="1">
      <alignment horizontal="center" wrapText="1"/>
    </xf>
    <xf numFmtId="0" fontId="15" fillId="3" borderId="35" xfId="0" applyFont="1" applyFill="1" applyBorder="1" applyAlignment="1">
      <alignment horizontal="center" wrapText="1"/>
    </xf>
    <xf numFmtId="0" fontId="15" fillId="3" borderId="36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0" xfId="0" applyFont="1" applyBorder="1" applyAlignment="1">
      <alignment horizontal="left"/>
    </xf>
    <xf numFmtId="0" fontId="15" fillId="0" borderId="12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5" fillId="0" borderId="108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3" borderId="26" xfId="0" applyFont="1" applyFill="1" applyBorder="1" applyAlignment="1">
      <alignment horizontal="center" wrapText="1"/>
    </xf>
    <xf numFmtId="0" fontId="15" fillId="3" borderId="27" xfId="0" applyFont="1" applyFill="1" applyBorder="1" applyAlignment="1">
      <alignment horizontal="center" wrapText="1"/>
    </xf>
    <xf numFmtId="0" fontId="15" fillId="3" borderId="28" xfId="0" applyFont="1" applyFill="1" applyBorder="1" applyAlignment="1">
      <alignment horizontal="center" wrapText="1"/>
    </xf>
    <xf numFmtId="0" fontId="15" fillId="0" borderId="11" xfId="0" applyFont="1" applyBorder="1" applyAlignment="1">
      <alignment horizontal="left" wrapText="1"/>
    </xf>
    <xf numFmtId="0" fontId="0" fillId="0" borderId="29" xfId="0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3" borderId="29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30" xfId="0" applyFont="1" applyFill="1" applyBorder="1" applyAlignment="1">
      <alignment horizontal="center" wrapText="1"/>
    </xf>
    <xf numFmtId="0" fontId="15" fillId="3" borderId="31" xfId="0" applyFont="1" applyFill="1" applyBorder="1" applyAlignment="1">
      <alignment horizontal="center" wrapText="1"/>
    </xf>
    <xf numFmtId="0" fontId="15" fillId="3" borderId="32" xfId="0" applyFont="1" applyFill="1" applyBorder="1" applyAlignment="1">
      <alignment horizontal="center" wrapText="1"/>
    </xf>
    <xf numFmtId="0" fontId="15" fillId="3" borderId="33" xfId="0" applyFont="1" applyFill="1" applyBorder="1" applyAlignment="1">
      <alignment horizontal="center" wrapText="1"/>
    </xf>
    <xf numFmtId="0" fontId="15" fillId="0" borderId="8" xfId="0" applyFont="1" applyBorder="1" applyAlignment="1">
      <alignment horizontal="left"/>
    </xf>
    <xf numFmtId="0" fontId="15" fillId="0" borderId="73" xfId="0" applyFont="1" applyBorder="1" applyAlignment="1">
      <alignment horizontal="left"/>
    </xf>
    <xf numFmtId="0" fontId="0" fillId="0" borderId="6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5" fillId="0" borderId="8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2" xfId="0" applyBorder="1" applyAlignment="1">
      <alignment horizontal="center"/>
    </xf>
    <xf numFmtId="0" fontId="4" fillId="0" borderId="78" xfId="0" applyFont="1" applyBorder="1" applyAlignment="1">
      <alignment horizontal="left"/>
    </xf>
    <xf numFmtId="0" fontId="4" fillId="0" borderId="79" xfId="0" applyFont="1" applyBorder="1" applyAlignment="1">
      <alignment horizontal="left"/>
    </xf>
    <xf numFmtId="0" fontId="4" fillId="0" borderId="80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30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/>
    </xf>
    <xf numFmtId="0" fontId="7" fillId="0" borderId="44" xfId="0" applyFont="1" applyBorder="1" applyAlignment="1" applyProtection="1">
      <alignment horizontal="left"/>
    </xf>
    <xf numFmtId="0" fontId="7" fillId="0" borderId="45" xfId="0" applyFont="1" applyBorder="1" applyAlignment="1" applyProtection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3" fontId="0" fillId="3" borderId="40" xfId="1" applyNumberFormat="1" applyFont="1" applyFill="1" applyBorder="1" applyAlignment="1" applyProtection="1">
      <alignment horizontal="center"/>
      <protection locked="0"/>
    </xf>
    <xf numFmtId="3" fontId="0" fillId="3" borderId="39" xfId="1" applyNumberFormat="1" applyFont="1" applyFill="1" applyBorder="1" applyAlignment="1" applyProtection="1">
      <alignment horizontal="center"/>
      <protection locked="0"/>
    </xf>
    <xf numFmtId="3" fontId="0" fillId="3" borderId="52" xfId="1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3" borderId="39" xfId="1" applyNumberFormat="1" applyFont="1" applyFill="1" applyBorder="1" applyAlignment="1" applyProtection="1">
      <protection locked="0"/>
    </xf>
    <xf numFmtId="3" fontId="0" fillId="3" borderId="38" xfId="1" applyNumberFormat="1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3" borderId="35" xfId="1" applyNumberFormat="1" applyFont="1" applyFill="1" applyBorder="1" applyAlignment="1" applyProtection="1">
      <protection locked="0"/>
    </xf>
    <xf numFmtId="0" fontId="0" fillId="0" borderId="12" xfId="1" applyNumberFormat="1" applyFont="1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0" fillId="0" borderId="69" xfId="1" applyNumberFormat="1" applyFont="1" applyBorder="1" applyAlignment="1">
      <alignment horizontal="center"/>
    </xf>
    <xf numFmtId="0" fontId="7" fillId="3" borderId="29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7" fillId="3" borderId="26" xfId="0" applyFont="1" applyFill="1" applyBorder="1" applyAlignment="1" applyProtection="1">
      <alignment horizontal="center"/>
      <protection locked="0"/>
    </xf>
    <xf numFmtId="0" fontId="7" fillId="3" borderId="27" xfId="0" applyFont="1" applyFill="1" applyBorder="1" applyAlignment="1" applyProtection="1">
      <alignment horizontal="center"/>
      <protection locked="0"/>
    </xf>
    <xf numFmtId="0" fontId="7" fillId="3" borderId="28" xfId="0" applyFont="1" applyFill="1" applyBorder="1" applyAlignment="1" applyProtection="1">
      <alignment horizontal="center"/>
      <protection locked="0"/>
    </xf>
    <xf numFmtId="0" fontId="0" fillId="0" borderId="77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2" xfId="0" applyBorder="1" applyAlignment="1">
      <alignment horizontal="center"/>
    </xf>
    <xf numFmtId="14" fontId="0" fillId="3" borderId="37" xfId="0" applyNumberFormat="1" applyFill="1" applyBorder="1" applyAlignment="1" applyProtection="1">
      <alignment horizontal="center"/>
      <protection locked="0"/>
    </xf>
    <xf numFmtId="14" fontId="0" fillId="3" borderId="39" xfId="0" applyNumberFormat="1" applyFill="1" applyBorder="1" applyAlignment="1" applyProtection="1">
      <alignment horizontal="center"/>
      <protection locked="0"/>
    </xf>
    <xf numFmtId="14" fontId="0" fillId="3" borderId="52" xfId="0" applyNumberFormat="1" applyFill="1" applyBorder="1" applyAlignment="1" applyProtection="1">
      <alignment horizontal="center"/>
      <protection locked="0"/>
    </xf>
    <xf numFmtId="0" fontId="0" fillId="0" borderId="55" xfId="0" applyBorder="1" applyAlignment="1">
      <alignment horizontal="center"/>
    </xf>
    <xf numFmtId="0" fontId="0" fillId="0" borderId="74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7" fillId="3" borderId="27" xfId="0" applyNumberFormat="1" applyFont="1" applyFill="1" applyBorder="1" applyAlignment="1" applyProtection="1">
      <alignment horizontal="center" wrapText="1"/>
      <protection locked="0"/>
    </xf>
    <xf numFmtId="3" fontId="7" fillId="3" borderId="28" xfId="0" applyNumberFormat="1" applyFont="1" applyFill="1" applyBorder="1" applyAlignment="1" applyProtection="1">
      <alignment horizontal="center" wrapText="1"/>
      <protection locked="0"/>
    </xf>
    <xf numFmtId="3" fontId="7" fillId="3" borderId="32" xfId="0" applyNumberFormat="1" applyFont="1" applyFill="1" applyBorder="1" applyAlignment="1" applyProtection="1">
      <alignment horizontal="center" wrapText="1"/>
      <protection locked="0"/>
    </xf>
    <xf numFmtId="3" fontId="7" fillId="3" borderId="33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9" fontId="7" fillId="0" borderId="53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7" fillId="3" borderId="26" xfId="0" applyNumberFormat="1" applyFont="1" applyFill="1" applyBorder="1" applyAlignment="1" applyProtection="1">
      <alignment horizontal="center" wrapText="1"/>
      <protection locked="0"/>
    </xf>
    <xf numFmtId="49" fontId="6" fillId="3" borderId="41" xfId="0" applyNumberFormat="1" applyFont="1" applyFill="1" applyBorder="1" applyAlignment="1" applyProtection="1">
      <alignment horizontal="center"/>
      <protection locked="0"/>
    </xf>
    <xf numFmtId="49" fontId="6" fillId="3" borderId="42" xfId="0" applyNumberFormat="1" applyFont="1" applyFill="1" applyBorder="1" applyAlignment="1" applyProtection="1">
      <alignment horizontal="center"/>
      <protection locked="0"/>
    </xf>
    <xf numFmtId="49" fontId="6" fillId="3" borderId="43" xfId="0" applyNumberFormat="1" applyFont="1" applyFill="1" applyBorder="1" applyAlignment="1" applyProtection="1">
      <alignment horizontal="center"/>
      <protection locked="0"/>
    </xf>
    <xf numFmtId="0" fontId="7" fillId="0" borderId="5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49" fontId="7" fillId="3" borderId="76" xfId="0" applyNumberFormat="1" applyFont="1" applyFill="1" applyBorder="1" applyAlignment="1" applyProtection="1">
      <protection locked="0"/>
    </xf>
    <xf numFmtId="49" fontId="7" fillId="3" borderId="64" xfId="0" applyNumberFormat="1" applyFont="1" applyFill="1" applyBorder="1" applyAlignment="1" applyProtection="1">
      <protection locked="0"/>
    </xf>
    <xf numFmtId="49" fontId="7" fillId="3" borderId="27" xfId="0" applyNumberFormat="1" applyFont="1" applyFill="1" applyBorder="1" applyAlignment="1" applyProtection="1">
      <protection locked="0"/>
    </xf>
    <xf numFmtId="49" fontId="7" fillId="3" borderId="65" xfId="0" applyNumberFormat="1" applyFont="1" applyFill="1" applyBorder="1" applyAlignment="1" applyProtection="1">
      <protection locked="0"/>
    </xf>
    <xf numFmtId="49" fontId="0" fillId="3" borderId="57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0" fillId="3" borderId="42" xfId="0" applyNumberFormat="1" applyFill="1" applyBorder="1" applyAlignment="1" applyProtection="1">
      <alignment horizontal="center"/>
      <protection locked="0"/>
    </xf>
    <xf numFmtId="49" fontId="0" fillId="3" borderId="45" xfId="0" applyNumberFormat="1" applyFill="1" applyBorder="1" applyAlignment="1" applyProtection="1">
      <alignment horizontal="center"/>
      <protection locked="0"/>
    </xf>
    <xf numFmtId="49" fontId="0" fillId="3" borderId="53" xfId="0" applyNumberFormat="1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56" xfId="0" applyNumberFormat="1" applyFill="1" applyBorder="1" applyAlignment="1" applyProtection="1">
      <alignment horizontal="center"/>
      <protection locked="0"/>
    </xf>
    <xf numFmtId="49" fontId="0" fillId="3" borderId="46" xfId="0" applyNumberFormat="1" applyFill="1" applyBorder="1" applyAlignment="1" applyProtection="1">
      <alignment horizontal="center"/>
      <protection locked="0"/>
    </xf>
    <xf numFmtId="49" fontId="0" fillId="3" borderId="47" xfId="0" applyNumberFormat="1" applyFill="1" applyBorder="1" applyAlignment="1" applyProtection="1">
      <alignment horizontal="center"/>
      <protection locked="0"/>
    </xf>
    <xf numFmtId="49" fontId="0" fillId="3" borderId="61" xfId="0" applyNumberFormat="1" applyFill="1" applyBorder="1" applyAlignment="1" applyProtection="1">
      <alignment horizontal="center"/>
      <protection locked="0"/>
    </xf>
    <xf numFmtId="49" fontId="0" fillId="3" borderId="62" xfId="0" applyNumberFormat="1" applyFill="1" applyBorder="1" applyAlignment="1" applyProtection="1">
      <alignment horizontal="center"/>
      <protection locked="0"/>
    </xf>
    <xf numFmtId="49" fontId="0" fillId="3" borderId="37" xfId="0" applyNumberFormat="1" applyFill="1" applyBorder="1" applyAlignment="1" applyProtection="1">
      <alignment horizontal="center"/>
      <protection locked="0"/>
    </xf>
    <xf numFmtId="49" fontId="0" fillId="3" borderId="52" xfId="0" quotePrefix="1" applyNumberFormat="1" applyFill="1" applyBorder="1" applyAlignment="1" applyProtection="1">
      <alignment horizontal="center"/>
      <protection locked="0"/>
    </xf>
    <xf numFmtId="2" fontId="13" fillId="0" borderId="37" xfId="0" applyNumberFormat="1" applyFont="1" applyBorder="1" applyAlignment="1">
      <alignment horizontal="left"/>
    </xf>
    <xf numFmtId="2" fontId="13" fillId="0" borderId="39" xfId="0" applyNumberFormat="1" applyFont="1" applyBorder="1" applyAlignment="1">
      <alignment horizontal="left"/>
    </xf>
    <xf numFmtId="2" fontId="13" fillId="0" borderId="52" xfId="0" applyNumberFormat="1" applyFont="1" applyBorder="1" applyAlignment="1">
      <alignment horizontal="left"/>
    </xf>
    <xf numFmtId="0" fontId="7" fillId="0" borderId="32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54" xfId="0" applyFont="1" applyBorder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49" fontId="7" fillId="3" borderId="46" xfId="0" applyNumberFormat="1" applyFont="1" applyFill="1" applyBorder="1" applyAlignment="1" applyProtection="1">
      <alignment horizontal="left"/>
      <protection locked="0"/>
    </xf>
    <xf numFmtId="49" fontId="7" fillId="3" borderId="47" xfId="0" applyNumberFormat="1" applyFont="1" applyFill="1" applyBorder="1" applyAlignment="1" applyProtection="1">
      <alignment horizontal="left"/>
      <protection locked="0"/>
    </xf>
    <xf numFmtId="49" fontId="7" fillId="3" borderId="50" xfId="0" applyNumberFormat="1" applyFont="1" applyFill="1" applyBorder="1" applyAlignment="1" applyProtection="1">
      <alignment horizontal="left"/>
      <protection locked="0"/>
    </xf>
    <xf numFmtId="0" fontId="7" fillId="0" borderId="29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7" fillId="3" borderId="34" xfId="0" applyNumberFormat="1" applyFont="1" applyFill="1" applyBorder="1" applyAlignment="1" applyProtection="1">
      <alignment horizontal="center"/>
      <protection locked="0"/>
    </xf>
    <xf numFmtId="49" fontId="7" fillId="3" borderId="35" xfId="0" applyNumberFormat="1" applyFont="1" applyFill="1" applyBorder="1" applyAlignment="1" applyProtection="1">
      <alignment horizontal="center"/>
      <protection locked="0"/>
    </xf>
    <xf numFmtId="49" fontId="7" fillId="3" borderId="36" xfId="0" applyNumberFormat="1" applyFont="1" applyFill="1" applyBorder="1" applyAlignment="1" applyProtection="1">
      <alignment horizontal="center"/>
      <protection locked="0"/>
    </xf>
    <xf numFmtId="0" fontId="10" fillId="0" borderId="67" xfId="0" applyFont="1" applyBorder="1" applyAlignment="1">
      <alignment horizontal="left"/>
    </xf>
    <xf numFmtId="0" fontId="10" fillId="0" borderId="61" xfId="0" applyFon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5" xfId="0" applyFont="1" applyBorder="1" applyAlignment="1"/>
    <xf numFmtId="0" fontId="3" fillId="0" borderId="53" xfId="0" applyFont="1" applyBorder="1" applyAlignment="1"/>
    <xf numFmtId="0" fontId="3" fillId="0" borderId="3" xfId="0" applyFont="1" applyBorder="1" applyAlignment="1"/>
    <xf numFmtId="0" fontId="3" fillId="0" borderId="54" xfId="0" applyFont="1" applyBorder="1" applyAlignment="1"/>
    <xf numFmtId="3" fontId="7" fillId="3" borderId="31" xfId="0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49" xfId="0" applyFill="1" applyBorder="1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0" fillId="3" borderId="50" xfId="0" applyFill="1" applyBorder="1" applyAlignment="1" applyProtection="1">
      <alignment horizontal="center"/>
      <protection locked="0"/>
    </xf>
    <xf numFmtId="2" fontId="0" fillId="3" borderId="5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54" xfId="0" applyNumberForma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32" xfId="0" applyFont="1" applyFill="1" applyBorder="1" applyAlignment="1" applyProtection="1">
      <alignment horizontal="center"/>
      <protection locked="0"/>
    </xf>
    <xf numFmtId="0" fontId="7" fillId="3" borderId="33" xfId="0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left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3" xfId="0" applyBorder="1" applyAlignment="1">
      <alignment horizontal="center"/>
    </xf>
    <xf numFmtId="49" fontId="6" fillId="3" borderId="53" xfId="0" applyNumberFormat="1" applyFont="1" applyFill="1" applyBorder="1" applyAlignment="1" applyProtection="1">
      <alignment horizontal="center"/>
      <protection locked="0"/>
    </xf>
    <xf numFmtId="49" fontId="6" fillId="3" borderId="3" xfId="0" applyNumberFormat="1" applyFont="1" applyFill="1" applyBorder="1" applyAlignment="1" applyProtection="1">
      <alignment horizontal="center"/>
      <protection locked="0"/>
    </xf>
    <xf numFmtId="49" fontId="6" fillId="3" borderId="4" xfId="0" applyNumberFormat="1" applyFont="1" applyFill="1" applyBorder="1" applyAlignment="1" applyProtection="1">
      <alignment horizontal="center"/>
      <protection locked="0"/>
    </xf>
    <xf numFmtId="49" fontId="6" fillId="3" borderId="46" xfId="0" applyNumberFormat="1" applyFont="1" applyFill="1" applyBorder="1" applyAlignment="1" applyProtection="1">
      <alignment horizontal="center"/>
      <protection locked="0"/>
    </xf>
    <xf numFmtId="49" fontId="6" fillId="3" borderId="47" xfId="0" applyNumberFormat="1" applyFont="1" applyFill="1" applyBorder="1" applyAlignment="1" applyProtection="1">
      <alignment horizontal="center"/>
      <protection locked="0"/>
    </xf>
    <xf numFmtId="49" fontId="6" fillId="3" borderId="48" xfId="0" applyNumberFormat="1" applyFont="1" applyFill="1" applyBorder="1" applyAlignment="1" applyProtection="1">
      <alignment horizontal="center"/>
      <protection locked="0"/>
    </xf>
    <xf numFmtId="0" fontId="0" fillId="3" borderId="44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left" wrapText="1"/>
    </xf>
    <xf numFmtId="0" fontId="7" fillId="0" borderId="73" xfId="0" applyFont="1" applyBorder="1" applyAlignment="1">
      <alignment horizontal="left" wrapText="1"/>
    </xf>
    <xf numFmtId="14" fontId="0" fillId="3" borderId="46" xfId="0" applyNumberFormat="1" applyFill="1" applyBorder="1" applyAlignment="1" applyProtection="1">
      <alignment horizontal="center"/>
      <protection locked="0"/>
    </xf>
    <xf numFmtId="14" fontId="0" fillId="3" borderId="47" xfId="0" applyNumberFormat="1" applyFill="1" applyBorder="1" applyAlignment="1" applyProtection="1">
      <alignment horizontal="center"/>
      <protection locked="0"/>
    </xf>
    <xf numFmtId="14" fontId="0" fillId="3" borderId="50" xfId="0" applyNumberFormat="1" applyFill="1" applyBorder="1" applyAlignment="1" applyProtection="1">
      <alignment horizontal="center"/>
      <protection locked="0"/>
    </xf>
    <xf numFmtId="0" fontId="6" fillId="0" borderId="69" xfId="0" applyFont="1" applyBorder="1" applyAlignment="1">
      <alignment horizontal="center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7" fillId="0" borderId="105" xfId="0" applyFont="1" applyBorder="1" applyAlignment="1">
      <alignment horizontal="left"/>
    </xf>
    <xf numFmtId="0" fontId="7" fillId="0" borderId="61" xfId="0" applyFont="1" applyBorder="1" applyAlignment="1">
      <alignment horizontal="left"/>
    </xf>
    <xf numFmtId="0" fontId="7" fillId="3" borderId="37" xfId="0" applyFont="1" applyFill="1" applyBorder="1" applyAlignment="1">
      <alignment horizontal="left"/>
    </xf>
    <xf numFmtId="0" fontId="7" fillId="3" borderId="39" xfId="0" applyFont="1" applyFill="1" applyBorder="1" applyAlignment="1">
      <alignment horizontal="left"/>
    </xf>
    <xf numFmtId="0" fontId="7" fillId="3" borderId="52" xfId="0" applyFont="1" applyFill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33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7" fillId="0" borderId="30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92" xfId="0" applyBorder="1" applyAlignment="1">
      <alignment horizontal="center"/>
    </xf>
    <xf numFmtId="49" fontId="7" fillId="3" borderId="41" xfId="0" applyNumberFormat="1" applyFont="1" applyFill="1" applyBorder="1" applyAlignment="1" applyProtection="1">
      <protection locked="0"/>
    </xf>
    <xf numFmtId="49" fontId="7" fillId="3" borderId="42" xfId="0" applyNumberFormat="1" applyFont="1" applyFill="1" applyBorder="1" applyAlignment="1" applyProtection="1">
      <protection locked="0"/>
    </xf>
    <xf numFmtId="49" fontId="7" fillId="3" borderId="45" xfId="0" applyNumberFormat="1" applyFont="1" applyFill="1" applyBorder="1" applyAlignment="1" applyProtection="1">
      <protection locked="0"/>
    </xf>
    <xf numFmtId="0" fontId="7" fillId="0" borderId="13" xfId="0" applyFont="1" applyBorder="1" applyAlignment="1">
      <alignment horizontal="left"/>
    </xf>
    <xf numFmtId="49" fontId="7" fillId="3" borderId="63" xfId="0" applyNumberFormat="1" applyFont="1" applyFill="1" applyBorder="1" applyAlignment="1" applyProtection="1">
      <protection locked="0"/>
    </xf>
    <xf numFmtId="49" fontId="0" fillId="3" borderId="54" xfId="0" applyNumberFormat="1" applyFill="1" applyBorder="1" applyAlignment="1" applyProtection="1">
      <alignment horizontal="center"/>
      <protection locked="0"/>
    </xf>
    <xf numFmtId="49" fontId="0" fillId="3" borderId="101" xfId="0" applyNumberFormat="1" applyFill="1" applyBorder="1" applyAlignment="1" applyProtection="1">
      <alignment horizontal="center"/>
      <protection locked="0"/>
    </xf>
    <xf numFmtId="49" fontId="0" fillId="3" borderId="102" xfId="0" quotePrefix="1" applyNumberForma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5" xfId="0" applyFont="1" applyFill="1" applyBorder="1" applyAlignment="1" applyProtection="1">
      <alignment horizontal="center"/>
      <protection locked="0"/>
    </xf>
    <xf numFmtId="0" fontId="7" fillId="3" borderId="55" xfId="0" applyFont="1" applyFill="1" applyBorder="1" applyAlignment="1" applyProtection="1">
      <alignment horizontal="center" wrapTex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56" xfId="0" applyFont="1" applyFill="1" applyBorder="1" applyAlignment="1" applyProtection="1">
      <alignment horizontal="center" wrapText="1"/>
      <protection locked="0"/>
    </xf>
    <xf numFmtId="0" fontId="7" fillId="3" borderId="71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3" borderId="72" xfId="0" applyFont="1" applyFill="1" applyBorder="1" applyAlignment="1" applyProtection="1">
      <alignment horizontal="center" wrapText="1"/>
      <protection locked="0"/>
    </xf>
    <xf numFmtId="0" fontId="7" fillId="3" borderId="67" xfId="0" applyFont="1" applyFill="1" applyBorder="1" applyAlignment="1" applyProtection="1">
      <alignment horizontal="center" wrapText="1"/>
      <protection locked="0"/>
    </xf>
    <xf numFmtId="0" fontId="7" fillId="3" borderId="61" xfId="0" applyFont="1" applyFill="1" applyBorder="1" applyAlignment="1" applyProtection="1">
      <alignment horizontal="center" wrapText="1"/>
      <protection locked="0"/>
    </xf>
    <xf numFmtId="0" fontId="7" fillId="3" borderId="62" xfId="0" applyFont="1" applyFill="1" applyBorder="1" applyAlignment="1" applyProtection="1">
      <alignment horizontal="center" wrapText="1"/>
      <protection locked="0"/>
    </xf>
    <xf numFmtId="0" fontId="4" fillId="0" borderId="55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9" fontId="0" fillId="4" borderId="35" xfId="2" applyNumberFormat="1" applyFont="1" applyFill="1" applyBorder="1" applyAlignment="1" applyProtection="1"/>
    <xf numFmtId="9" fontId="0" fillId="4" borderId="40" xfId="2" applyNumberFormat="1" applyFont="1" applyFill="1" applyBorder="1" applyAlignment="1" applyProtection="1"/>
    <xf numFmtId="9" fontId="0" fillId="4" borderId="52" xfId="2" applyNumberFormat="1" applyFont="1" applyFill="1" applyBorder="1" applyAlignment="1" applyProtection="1"/>
    <xf numFmtId="3" fontId="0" fillId="3" borderId="37" xfId="1" applyNumberFormat="1" applyFont="1" applyFill="1" applyBorder="1" applyAlignment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107" xfId="0" applyFont="1" applyBorder="1" applyAlignment="1">
      <alignment horizontal="left" wrapText="1"/>
    </xf>
    <xf numFmtId="0" fontId="15" fillId="0" borderId="105" xfId="0" applyFont="1" applyBorder="1" applyAlignment="1">
      <alignment horizontal="left" wrapText="1"/>
    </xf>
    <xf numFmtId="0" fontId="7" fillId="0" borderId="67" xfId="0" applyFont="1" applyBorder="1" applyAlignment="1">
      <alignment horizontal="left"/>
    </xf>
    <xf numFmtId="0" fontId="7" fillId="0" borderId="62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3" fontId="0" fillId="3" borderId="34" xfId="1" applyNumberFormat="1" applyFont="1" applyFill="1" applyBorder="1" applyAlignment="1" applyProtection="1">
      <protection locked="0"/>
    </xf>
    <xf numFmtId="0" fontId="0" fillId="0" borderId="11" xfId="0" applyBorder="1" applyAlignment="1">
      <alignment horizontal="center"/>
    </xf>
    <xf numFmtId="3" fontId="0" fillId="3" borderId="40" xfId="1" applyNumberFormat="1" applyFont="1" applyFill="1" applyBorder="1" applyAlignment="1" applyProtection="1">
      <protection locked="0"/>
    </xf>
    <xf numFmtId="0" fontId="6" fillId="0" borderId="1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7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7" fillId="0" borderId="75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6" fillId="0" borderId="7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72" xfId="0" applyFont="1" applyBorder="1" applyAlignment="1">
      <alignment horizontal="center" wrapText="1"/>
    </xf>
    <xf numFmtId="0" fontId="7" fillId="0" borderId="8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85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2" xfId="0" applyFont="1" applyBorder="1" applyAlignment="1">
      <alignment horizontal="left"/>
    </xf>
    <xf numFmtId="0" fontId="7" fillId="3" borderId="78" xfId="0" applyFont="1" applyFill="1" applyBorder="1" applyAlignment="1" applyProtection="1">
      <alignment horizontal="center"/>
      <protection locked="0"/>
    </xf>
    <xf numFmtId="0" fontId="7" fillId="3" borderId="79" xfId="0" applyFont="1" applyFill="1" applyBorder="1" applyAlignment="1" applyProtection="1">
      <alignment horizontal="center"/>
      <protection locked="0"/>
    </xf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67" xfId="0" applyFont="1" applyFill="1" applyBorder="1" applyAlignment="1" applyProtection="1">
      <alignment horizontal="center"/>
      <protection locked="0"/>
    </xf>
    <xf numFmtId="0" fontId="7" fillId="3" borderId="61" xfId="0" applyFont="1" applyFill="1" applyBorder="1" applyAlignment="1" applyProtection="1">
      <alignment horizontal="center"/>
      <protection locked="0"/>
    </xf>
    <xf numFmtId="0" fontId="7" fillId="3" borderId="62" xfId="0" applyFont="1" applyFill="1" applyBorder="1" applyAlignment="1" applyProtection="1">
      <alignment horizontal="center"/>
      <protection locked="0"/>
    </xf>
    <xf numFmtId="0" fontId="7" fillId="0" borderId="93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94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7" fillId="0" borderId="87" xfId="0" applyFont="1" applyBorder="1" applyAlignment="1">
      <alignment horizontal="right"/>
    </xf>
    <xf numFmtId="0" fontId="7" fillId="0" borderId="88" xfId="0" applyFont="1" applyBorder="1" applyAlignment="1">
      <alignment horizontal="right"/>
    </xf>
    <xf numFmtId="0" fontId="7" fillId="0" borderId="89" xfId="0" applyFont="1" applyBorder="1" applyAlignment="1">
      <alignment horizontal="right"/>
    </xf>
    <xf numFmtId="0" fontId="7" fillId="0" borderId="51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103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12" fillId="0" borderId="27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7" fillId="0" borderId="81" xfId="0" applyFont="1" applyBorder="1" applyAlignment="1">
      <alignment horizontal="left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1950721</xdr:colOff>
      <xdr:row>3</xdr:row>
      <xdr:rowOff>320040</xdr:rowOff>
    </xdr:to>
    <xdr:pic>
      <xdr:nvPicPr>
        <xdr:cNvPr id="3" name="Kép 2" descr="Leírás: logo_rgb">
          <a:extLst>
            <a:ext uri="{FF2B5EF4-FFF2-40B4-BE49-F238E27FC236}">
              <a16:creationId xmlns="" xmlns:a16="http://schemas.microsoft.com/office/drawing/2014/main" id="{E2FD8CC9-3758-4642-A9D2-90B59CC3B3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07" b="17007"/>
        <a:stretch>
          <a:fillRect/>
        </a:stretch>
      </xdr:blipFill>
      <xdr:spPr bwMode="auto">
        <a:xfrm>
          <a:off x="1" y="182880"/>
          <a:ext cx="1950720" cy="967740"/>
        </a:xfrm>
        <a:prstGeom prst="rect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>
      <selection activeCell="J20" sqref="J20"/>
    </sheetView>
  </sheetViews>
  <sheetFormatPr defaultRowHeight="14.25" x14ac:dyDescent="0.2"/>
  <cols>
    <col min="1" max="1" width="25.625" customWidth="1"/>
    <col min="2" max="2" width="28.125" customWidth="1"/>
    <col min="4" max="4" width="16" customWidth="1"/>
    <col min="257" max="257" width="25.625" customWidth="1"/>
    <col min="258" max="258" width="28.125" customWidth="1"/>
    <col min="260" max="260" width="16" customWidth="1"/>
    <col min="513" max="513" width="25.625" customWidth="1"/>
    <col min="514" max="514" width="28.125" customWidth="1"/>
    <col min="516" max="516" width="16" customWidth="1"/>
    <col min="769" max="769" width="25.625" customWidth="1"/>
    <col min="770" max="770" width="28.125" customWidth="1"/>
    <col min="772" max="772" width="16" customWidth="1"/>
    <col min="1025" max="1025" width="25.625" customWidth="1"/>
    <col min="1026" max="1026" width="28.125" customWidth="1"/>
    <col min="1028" max="1028" width="16" customWidth="1"/>
    <col min="1281" max="1281" width="25.625" customWidth="1"/>
    <col min="1282" max="1282" width="28.125" customWidth="1"/>
    <col min="1284" max="1284" width="16" customWidth="1"/>
    <col min="1537" max="1537" width="25.625" customWidth="1"/>
    <col min="1538" max="1538" width="28.125" customWidth="1"/>
    <col min="1540" max="1540" width="16" customWidth="1"/>
    <col min="1793" max="1793" width="25.625" customWidth="1"/>
    <col min="1794" max="1794" width="28.125" customWidth="1"/>
    <col min="1796" max="1796" width="16" customWidth="1"/>
    <col min="2049" max="2049" width="25.625" customWidth="1"/>
    <col min="2050" max="2050" width="28.125" customWidth="1"/>
    <col min="2052" max="2052" width="16" customWidth="1"/>
    <col min="2305" max="2305" width="25.625" customWidth="1"/>
    <col min="2306" max="2306" width="28.125" customWidth="1"/>
    <col min="2308" max="2308" width="16" customWidth="1"/>
    <col min="2561" max="2561" width="25.625" customWidth="1"/>
    <col min="2562" max="2562" width="28.125" customWidth="1"/>
    <col min="2564" max="2564" width="16" customWidth="1"/>
    <col min="2817" max="2817" width="25.625" customWidth="1"/>
    <col min="2818" max="2818" width="28.125" customWidth="1"/>
    <col min="2820" max="2820" width="16" customWidth="1"/>
    <col min="3073" max="3073" width="25.625" customWidth="1"/>
    <col min="3074" max="3074" width="28.125" customWidth="1"/>
    <col min="3076" max="3076" width="16" customWidth="1"/>
    <col min="3329" max="3329" width="25.625" customWidth="1"/>
    <col min="3330" max="3330" width="28.125" customWidth="1"/>
    <col min="3332" max="3332" width="16" customWidth="1"/>
    <col min="3585" max="3585" width="25.625" customWidth="1"/>
    <col min="3586" max="3586" width="28.125" customWidth="1"/>
    <col min="3588" max="3588" width="16" customWidth="1"/>
    <col min="3841" max="3841" width="25.625" customWidth="1"/>
    <col min="3842" max="3842" width="28.125" customWidth="1"/>
    <col min="3844" max="3844" width="16" customWidth="1"/>
    <col min="4097" max="4097" width="25.625" customWidth="1"/>
    <col min="4098" max="4098" width="28.125" customWidth="1"/>
    <col min="4100" max="4100" width="16" customWidth="1"/>
    <col min="4353" max="4353" width="25.625" customWidth="1"/>
    <col min="4354" max="4354" width="28.125" customWidth="1"/>
    <col min="4356" max="4356" width="16" customWidth="1"/>
    <col min="4609" max="4609" width="25.625" customWidth="1"/>
    <col min="4610" max="4610" width="28.125" customWidth="1"/>
    <col min="4612" max="4612" width="16" customWidth="1"/>
    <col min="4865" max="4865" width="25.625" customWidth="1"/>
    <col min="4866" max="4866" width="28.125" customWidth="1"/>
    <col min="4868" max="4868" width="16" customWidth="1"/>
    <col min="5121" max="5121" width="25.625" customWidth="1"/>
    <col min="5122" max="5122" width="28.125" customWidth="1"/>
    <col min="5124" max="5124" width="16" customWidth="1"/>
    <col min="5377" max="5377" width="25.625" customWidth="1"/>
    <col min="5378" max="5378" width="28.125" customWidth="1"/>
    <col min="5380" max="5380" width="16" customWidth="1"/>
    <col min="5633" max="5633" width="25.625" customWidth="1"/>
    <col min="5634" max="5634" width="28.125" customWidth="1"/>
    <col min="5636" max="5636" width="16" customWidth="1"/>
    <col min="5889" max="5889" width="25.625" customWidth="1"/>
    <col min="5890" max="5890" width="28.125" customWidth="1"/>
    <col min="5892" max="5892" width="16" customWidth="1"/>
    <col min="6145" max="6145" width="25.625" customWidth="1"/>
    <col min="6146" max="6146" width="28.125" customWidth="1"/>
    <col min="6148" max="6148" width="16" customWidth="1"/>
    <col min="6401" max="6401" width="25.625" customWidth="1"/>
    <col min="6402" max="6402" width="28.125" customWidth="1"/>
    <col min="6404" max="6404" width="16" customWidth="1"/>
    <col min="6657" max="6657" width="25.625" customWidth="1"/>
    <col min="6658" max="6658" width="28.125" customWidth="1"/>
    <col min="6660" max="6660" width="16" customWidth="1"/>
    <col min="6913" max="6913" width="25.625" customWidth="1"/>
    <col min="6914" max="6914" width="28.125" customWidth="1"/>
    <col min="6916" max="6916" width="16" customWidth="1"/>
    <col min="7169" max="7169" width="25.625" customWidth="1"/>
    <col min="7170" max="7170" width="28.125" customWidth="1"/>
    <col min="7172" max="7172" width="16" customWidth="1"/>
    <col min="7425" max="7425" width="25.625" customWidth="1"/>
    <col min="7426" max="7426" width="28.125" customWidth="1"/>
    <col min="7428" max="7428" width="16" customWidth="1"/>
    <col min="7681" max="7681" width="25.625" customWidth="1"/>
    <col min="7682" max="7682" width="28.125" customWidth="1"/>
    <col min="7684" max="7684" width="16" customWidth="1"/>
    <col min="7937" max="7937" width="25.625" customWidth="1"/>
    <col min="7938" max="7938" width="28.125" customWidth="1"/>
    <col min="7940" max="7940" width="16" customWidth="1"/>
    <col min="8193" max="8193" width="25.625" customWidth="1"/>
    <col min="8194" max="8194" width="28.125" customWidth="1"/>
    <col min="8196" max="8196" width="16" customWidth="1"/>
    <col min="8449" max="8449" width="25.625" customWidth="1"/>
    <col min="8450" max="8450" width="28.125" customWidth="1"/>
    <col min="8452" max="8452" width="16" customWidth="1"/>
    <col min="8705" max="8705" width="25.625" customWidth="1"/>
    <col min="8706" max="8706" width="28.125" customWidth="1"/>
    <col min="8708" max="8708" width="16" customWidth="1"/>
    <col min="8961" max="8961" width="25.625" customWidth="1"/>
    <col min="8962" max="8962" width="28.125" customWidth="1"/>
    <col min="8964" max="8964" width="16" customWidth="1"/>
    <col min="9217" max="9217" width="25.625" customWidth="1"/>
    <col min="9218" max="9218" width="28.125" customWidth="1"/>
    <col min="9220" max="9220" width="16" customWidth="1"/>
    <col min="9473" max="9473" width="25.625" customWidth="1"/>
    <col min="9474" max="9474" width="28.125" customWidth="1"/>
    <col min="9476" max="9476" width="16" customWidth="1"/>
    <col min="9729" max="9729" width="25.625" customWidth="1"/>
    <col min="9730" max="9730" width="28.125" customWidth="1"/>
    <col min="9732" max="9732" width="16" customWidth="1"/>
    <col min="9985" max="9985" width="25.625" customWidth="1"/>
    <col min="9986" max="9986" width="28.125" customWidth="1"/>
    <col min="9988" max="9988" width="16" customWidth="1"/>
    <col min="10241" max="10241" width="25.625" customWidth="1"/>
    <col min="10242" max="10242" width="28.125" customWidth="1"/>
    <col min="10244" max="10244" width="16" customWidth="1"/>
    <col min="10497" max="10497" width="25.625" customWidth="1"/>
    <col min="10498" max="10498" width="28.125" customWidth="1"/>
    <col min="10500" max="10500" width="16" customWidth="1"/>
    <col min="10753" max="10753" width="25.625" customWidth="1"/>
    <col min="10754" max="10754" width="28.125" customWidth="1"/>
    <col min="10756" max="10756" width="16" customWidth="1"/>
    <col min="11009" max="11009" width="25.625" customWidth="1"/>
    <col min="11010" max="11010" width="28.125" customWidth="1"/>
    <col min="11012" max="11012" width="16" customWidth="1"/>
    <col min="11265" max="11265" width="25.625" customWidth="1"/>
    <col min="11266" max="11266" width="28.125" customWidth="1"/>
    <col min="11268" max="11268" width="16" customWidth="1"/>
    <col min="11521" max="11521" width="25.625" customWidth="1"/>
    <col min="11522" max="11522" width="28.125" customWidth="1"/>
    <col min="11524" max="11524" width="16" customWidth="1"/>
    <col min="11777" max="11777" width="25.625" customWidth="1"/>
    <col min="11778" max="11778" width="28.125" customWidth="1"/>
    <col min="11780" max="11780" width="16" customWidth="1"/>
    <col min="12033" max="12033" width="25.625" customWidth="1"/>
    <col min="12034" max="12034" width="28.125" customWidth="1"/>
    <col min="12036" max="12036" width="16" customWidth="1"/>
    <col min="12289" max="12289" width="25.625" customWidth="1"/>
    <col min="12290" max="12290" width="28.125" customWidth="1"/>
    <col min="12292" max="12292" width="16" customWidth="1"/>
    <col min="12545" max="12545" width="25.625" customWidth="1"/>
    <col min="12546" max="12546" width="28.125" customWidth="1"/>
    <col min="12548" max="12548" width="16" customWidth="1"/>
    <col min="12801" max="12801" width="25.625" customWidth="1"/>
    <col min="12802" max="12802" width="28.125" customWidth="1"/>
    <col min="12804" max="12804" width="16" customWidth="1"/>
    <col min="13057" max="13057" width="25.625" customWidth="1"/>
    <col min="13058" max="13058" width="28.125" customWidth="1"/>
    <col min="13060" max="13060" width="16" customWidth="1"/>
    <col min="13313" max="13313" width="25.625" customWidth="1"/>
    <col min="13314" max="13314" width="28.125" customWidth="1"/>
    <col min="13316" max="13316" width="16" customWidth="1"/>
    <col min="13569" max="13569" width="25.625" customWidth="1"/>
    <col min="13570" max="13570" width="28.125" customWidth="1"/>
    <col min="13572" max="13572" width="16" customWidth="1"/>
    <col min="13825" max="13825" width="25.625" customWidth="1"/>
    <col min="13826" max="13826" width="28.125" customWidth="1"/>
    <col min="13828" max="13828" width="16" customWidth="1"/>
    <col min="14081" max="14081" width="25.625" customWidth="1"/>
    <col min="14082" max="14082" width="28.125" customWidth="1"/>
    <col min="14084" max="14084" width="16" customWidth="1"/>
    <col min="14337" max="14337" width="25.625" customWidth="1"/>
    <col min="14338" max="14338" width="28.125" customWidth="1"/>
    <col min="14340" max="14340" width="16" customWidth="1"/>
    <col min="14593" max="14593" width="25.625" customWidth="1"/>
    <col min="14594" max="14594" width="28.125" customWidth="1"/>
    <col min="14596" max="14596" width="16" customWidth="1"/>
    <col min="14849" max="14849" width="25.625" customWidth="1"/>
    <col min="14850" max="14850" width="28.125" customWidth="1"/>
    <col min="14852" max="14852" width="16" customWidth="1"/>
    <col min="15105" max="15105" width="25.625" customWidth="1"/>
    <col min="15106" max="15106" width="28.125" customWidth="1"/>
    <col min="15108" max="15108" width="16" customWidth="1"/>
    <col min="15361" max="15361" width="25.625" customWidth="1"/>
    <col min="15362" max="15362" width="28.125" customWidth="1"/>
    <col min="15364" max="15364" width="16" customWidth="1"/>
    <col min="15617" max="15617" width="25.625" customWidth="1"/>
    <col min="15618" max="15618" width="28.125" customWidth="1"/>
    <col min="15620" max="15620" width="16" customWidth="1"/>
    <col min="15873" max="15873" width="25.625" customWidth="1"/>
    <col min="15874" max="15874" width="28.125" customWidth="1"/>
    <col min="15876" max="15876" width="16" customWidth="1"/>
    <col min="16129" max="16129" width="25.625" customWidth="1"/>
    <col min="16130" max="16130" width="28.125" customWidth="1"/>
    <col min="16132" max="16132" width="16" customWidth="1"/>
  </cols>
  <sheetData>
    <row r="1" spans="1:4" ht="15" thickBot="1" x14ac:dyDescent="0.25"/>
    <row r="2" spans="1:4" ht="32.25" customHeight="1" x14ac:dyDescent="0.3">
      <c r="A2" s="74"/>
      <c r="B2" s="77" t="s">
        <v>0</v>
      </c>
      <c r="C2" s="80" t="s">
        <v>1</v>
      </c>
      <c r="D2" s="81"/>
    </row>
    <row r="3" spans="1:4" ht="19.5" customHeight="1" thickBot="1" x14ac:dyDescent="0.25">
      <c r="A3" s="75"/>
      <c r="B3" s="78"/>
      <c r="C3" s="82" t="s">
        <v>1</v>
      </c>
      <c r="D3" s="83"/>
    </row>
    <row r="4" spans="1:4" ht="26.25" customHeight="1" thickBot="1" x14ac:dyDescent="0.25">
      <c r="A4" s="76"/>
      <c r="B4" s="79"/>
      <c r="C4" s="67" t="s">
        <v>2</v>
      </c>
      <c r="D4" s="68" t="s">
        <v>3</v>
      </c>
    </row>
    <row r="19" spans="1:4" x14ac:dyDescent="0.2">
      <c r="A19" s="84" t="s">
        <v>4</v>
      </c>
      <c r="B19" s="84"/>
      <c r="C19" s="84"/>
      <c r="D19" s="84"/>
    </row>
    <row r="20" spans="1:4" x14ac:dyDescent="0.2">
      <c r="A20" s="84"/>
      <c r="B20" s="84"/>
      <c r="C20" s="84"/>
      <c r="D20" s="84"/>
    </row>
    <row r="21" spans="1:4" x14ac:dyDescent="0.2">
      <c r="A21" s="84"/>
      <c r="B21" s="84"/>
      <c r="C21" s="84"/>
      <c r="D21" s="84"/>
    </row>
    <row r="22" spans="1:4" x14ac:dyDescent="0.2">
      <c r="A22" s="84"/>
      <c r="B22" s="84"/>
      <c r="C22" s="84"/>
      <c r="D22" s="84"/>
    </row>
    <row r="23" spans="1:4" x14ac:dyDescent="0.2">
      <c r="A23" s="84"/>
      <c r="B23" s="84"/>
      <c r="C23" s="84"/>
      <c r="D23" s="84"/>
    </row>
    <row r="24" spans="1:4" x14ac:dyDescent="0.2">
      <c r="A24" s="84"/>
      <c r="B24" s="84"/>
      <c r="C24" s="84"/>
      <c r="D24" s="84"/>
    </row>
    <row r="25" spans="1:4" x14ac:dyDescent="0.2">
      <c r="A25" s="84"/>
      <c r="B25" s="84"/>
      <c r="C25" s="84"/>
      <c r="D25" s="84"/>
    </row>
    <row r="26" spans="1:4" x14ac:dyDescent="0.2">
      <c r="A26" s="84"/>
      <c r="B26" s="84"/>
      <c r="C26" s="84"/>
      <c r="D26" s="84"/>
    </row>
    <row r="27" spans="1:4" x14ac:dyDescent="0.2">
      <c r="A27" s="84"/>
      <c r="B27" s="84"/>
      <c r="C27" s="84"/>
      <c r="D27" s="84"/>
    </row>
  </sheetData>
  <mergeCells count="5">
    <mergeCell ref="A2:A4"/>
    <mergeCell ref="B2:B4"/>
    <mergeCell ref="C2:D2"/>
    <mergeCell ref="C3:D3"/>
    <mergeCell ref="A19:D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tabSelected="1" topLeftCell="B1" zoomScale="145" zoomScaleNormal="145" workbookViewId="0">
      <selection activeCell="L55" sqref="L55:N55"/>
    </sheetView>
  </sheetViews>
  <sheetFormatPr defaultRowHeight="14.25" x14ac:dyDescent="0.2"/>
  <cols>
    <col min="1" max="1" width="1.875" style="8" customWidth="1"/>
    <col min="2" max="2" width="8.125" customWidth="1"/>
    <col min="8" max="8" width="9.625" customWidth="1"/>
    <col min="13" max="13" width="9.875" customWidth="1"/>
    <col min="15" max="16" width="9" style="8"/>
  </cols>
  <sheetData>
    <row r="1" spans="1:20" ht="15" thickBot="1" x14ac:dyDescent="0.25">
      <c r="B1" s="13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2"/>
    </row>
    <row r="2" spans="1:20" ht="27" customHeight="1" x14ac:dyDescent="0.25">
      <c r="A2" s="6"/>
      <c r="B2" s="309" t="s">
        <v>5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1"/>
      <c r="O2" s="7"/>
      <c r="P2" s="9" t="s">
        <v>6</v>
      </c>
      <c r="Q2" s="4" t="s">
        <v>7</v>
      </c>
      <c r="R2" s="4" t="s">
        <v>8</v>
      </c>
      <c r="S2" s="4" t="s">
        <v>9</v>
      </c>
      <c r="T2" s="4"/>
    </row>
    <row r="3" spans="1:20" x14ac:dyDescent="0.2">
      <c r="A3" s="6"/>
      <c r="B3" s="312" t="s">
        <v>203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/>
      <c r="O3" s="7"/>
      <c r="P3" s="9" t="s">
        <v>10</v>
      </c>
      <c r="Q3" s="4" t="s">
        <v>11</v>
      </c>
      <c r="R3" s="4" t="s">
        <v>12</v>
      </c>
      <c r="S3" s="4" t="s">
        <v>13</v>
      </c>
      <c r="T3" s="4"/>
    </row>
    <row r="4" spans="1:20" ht="15" thickBot="1" x14ac:dyDescent="0.25">
      <c r="A4" s="6"/>
      <c r="B4" s="166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  <c r="O4" s="7"/>
      <c r="P4" s="9" t="s">
        <v>14</v>
      </c>
      <c r="Q4" s="4" t="s">
        <v>15</v>
      </c>
      <c r="R4" s="4" t="s">
        <v>16</v>
      </c>
      <c r="S4" s="4" t="s">
        <v>17</v>
      </c>
      <c r="T4" s="4"/>
    </row>
    <row r="5" spans="1:20" ht="16.5" thickBot="1" x14ac:dyDescent="0.3">
      <c r="A5" s="6"/>
      <c r="B5" s="226" t="s">
        <v>18</v>
      </c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9"/>
      <c r="O5" s="7"/>
      <c r="P5" s="9"/>
      <c r="Q5" s="4"/>
      <c r="R5" s="4" t="s">
        <v>19</v>
      </c>
      <c r="S5" s="4" t="s">
        <v>20</v>
      </c>
      <c r="T5" s="4"/>
    </row>
    <row r="6" spans="1:20" x14ac:dyDescent="0.2">
      <c r="A6" s="6"/>
      <c r="B6" s="233" t="s">
        <v>21</v>
      </c>
      <c r="C6" s="89"/>
      <c r="D6" s="315"/>
      <c r="E6" s="316"/>
      <c r="F6" s="316"/>
      <c r="G6" s="316"/>
      <c r="H6" s="316"/>
      <c r="I6" s="316"/>
      <c r="J6" s="316"/>
      <c r="K6" s="316"/>
      <c r="L6" s="316"/>
      <c r="M6" s="316"/>
      <c r="N6" s="317"/>
      <c r="O6" s="7"/>
      <c r="P6" s="9"/>
      <c r="Q6" s="4"/>
      <c r="R6" s="4" t="s">
        <v>16</v>
      </c>
      <c r="S6" s="4" t="s">
        <v>22</v>
      </c>
      <c r="T6" s="4"/>
    </row>
    <row r="7" spans="1:20" ht="15" thickBot="1" x14ac:dyDescent="0.25">
      <c r="A7" s="6"/>
      <c r="B7" s="17" t="s">
        <v>23</v>
      </c>
      <c r="C7" s="2"/>
      <c r="D7" s="230"/>
      <c r="E7" s="231"/>
      <c r="F7" s="231"/>
      <c r="G7" s="231"/>
      <c r="H7" s="231"/>
      <c r="I7" s="231"/>
      <c r="J7" s="231"/>
      <c r="K7" s="231"/>
      <c r="L7" s="231"/>
      <c r="M7" s="231"/>
      <c r="N7" s="232"/>
      <c r="O7" s="7"/>
    </row>
    <row r="8" spans="1:20" ht="15" thickBot="1" x14ac:dyDescent="0.25">
      <c r="A8" s="6"/>
      <c r="B8" s="233" t="s">
        <v>24</v>
      </c>
      <c r="C8" s="116"/>
      <c r="D8" s="234"/>
      <c r="E8" s="234"/>
      <c r="F8" s="235"/>
      <c r="G8" s="234"/>
      <c r="H8" s="235"/>
      <c r="I8" s="234"/>
      <c r="J8" s="234"/>
      <c r="K8" s="234"/>
      <c r="L8" s="234"/>
      <c r="M8" s="235"/>
      <c r="N8" s="91"/>
      <c r="O8" s="7"/>
    </row>
    <row r="9" spans="1:20" ht="15" thickBot="1" x14ac:dyDescent="0.25">
      <c r="A9" s="6"/>
      <c r="B9" s="18" t="s">
        <v>25</v>
      </c>
      <c r="C9" s="236"/>
      <c r="D9" s="237"/>
      <c r="E9" s="238"/>
      <c r="F9" s="15" t="s">
        <v>26</v>
      </c>
      <c r="G9" s="58"/>
      <c r="H9" s="15" t="s">
        <v>27</v>
      </c>
      <c r="I9" s="236"/>
      <c r="J9" s="237"/>
      <c r="K9" s="237"/>
      <c r="L9" s="238"/>
      <c r="M9" s="15" t="s">
        <v>28</v>
      </c>
      <c r="N9" s="59"/>
      <c r="O9" s="7"/>
    </row>
    <row r="10" spans="1:20" ht="15" thickBot="1" x14ac:dyDescent="0.25">
      <c r="A10" s="6"/>
      <c r="B10" s="233" t="s">
        <v>29</v>
      </c>
      <c r="C10" s="234"/>
      <c r="D10" s="234"/>
      <c r="E10" s="234"/>
      <c r="F10" s="88"/>
      <c r="G10" s="234"/>
      <c r="H10" s="88"/>
      <c r="I10" s="234"/>
      <c r="J10" s="234"/>
      <c r="K10" s="234"/>
      <c r="L10" s="234"/>
      <c r="M10" s="88"/>
      <c r="N10" s="91"/>
      <c r="O10" s="7"/>
    </row>
    <row r="11" spans="1:20" ht="15" thickBot="1" x14ac:dyDescent="0.25">
      <c r="A11" s="6"/>
      <c r="B11" s="18" t="s">
        <v>25</v>
      </c>
      <c r="C11" s="236"/>
      <c r="D11" s="237"/>
      <c r="E11" s="238"/>
      <c r="F11" s="16" t="s">
        <v>26</v>
      </c>
      <c r="G11" s="58"/>
      <c r="H11" s="16" t="s">
        <v>27</v>
      </c>
      <c r="I11" s="236"/>
      <c r="J11" s="237"/>
      <c r="K11" s="237"/>
      <c r="L11" s="238"/>
      <c r="M11" s="16" t="s">
        <v>28</v>
      </c>
      <c r="N11" s="59"/>
      <c r="O11" s="7"/>
    </row>
    <row r="12" spans="1:20" ht="15" thickBot="1" x14ac:dyDescent="0.25">
      <c r="A12" s="6"/>
      <c r="B12" s="233" t="s">
        <v>30</v>
      </c>
      <c r="C12" s="235"/>
      <c r="D12" s="318"/>
      <c r="E12" s="319"/>
      <c r="F12" s="198"/>
      <c r="G12" s="198"/>
      <c r="H12" s="198"/>
      <c r="I12" s="198"/>
      <c r="J12" s="198"/>
      <c r="K12" s="198"/>
      <c r="L12" s="198"/>
      <c r="M12" s="198"/>
      <c r="N12" s="200"/>
      <c r="O12" s="7"/>
    </row>
    <row r="13" spans="1:20" ht="15" thickBot="1" x14ac:dyDescent="0.25">
      <c r="A13" s="6"/>
      <c r="B13" s="267"/>
      <c r="C13" s="88" t="s">
        <v>31</v>
      </c>
      <c r="D13" s="89"/>
      <c r="E13" s="197"/>
      <c r="F13" s="198"/>
      <c r="G13" s="199"/>
      <c r="H13" s="198"/>
      <c r="I13" s="198"/>
      <c r="J13" s="198"/>
      <c r="K13" s="198"/>
      <c r="L13" s="198"/>
      <c r="M13" s="198"/>
      <c r="N13" s="200"/>
      <c r="O13" s="7"/>
    </row>
    <row r="14" spans="1:20" ht="15" thickBot="1" x14ac:dyDescent="0.25">
      <c r="A14" s="6"/>
      <c r="B14" s="267"/>
      <c r="C14" s="88" t="s">
        <v>32</v>
      </c>
      <c r="D14" s="89"/>
      <c r="E14" s="213"/>
      <c r="F14" s="214"/>
      <c r="G14" s="34" t="s">
        <v>33</v>
      </c>
      <c r="H14" s="321"/>
      <c r="I14" s="322"/>
      <c r="J14" s="216"/>
      <c r="K14" s="216"/>
      <c r="L14" s="216"/>
      <c r="M14" s="216"/>
      <c r="N14" s="217"/>
      <c r="O14" s="7"/>
    </row>
    <row r="15" spans="1:20" x14ac:dyDescent="0.2">
      <c r="A15" s="6"/>
      <c r="B15" s="267"/>
      <c r="C15" s="88" t="s">
        <v>34</v>
      </c>
      <c r="D15" s="89"/>
      <c r="E15" s="201"/>
      <c r="F15" s="202"/>
      <c r="G15" s="202"/>
      <c r="H15" s="202"/>
      <c r="I15" s="202"/>
      <c r="J15" s="203"/>
      <c r="K15" s="203"/>
      <c r="L15" s="203"/>
      <c r="M15" s="203"/>
      <c r="N15" s="204"/>
      <c r="O15" s="7"/>
    </row>
    <row r="16" spans="1:20" x14ac:dyDescent="0.2">
      <c r="A16" s="6"/>
      <c r="B16" s="233" t="s">
        <v>35</v>
      </c>
      <c r="C16" s="88"/>
      <c r="D16" s="89"/>
      <c r="E16" s="205"/>
      <c r="F16" s="206"/>
      <c r="G16" s="206"/>
      <c r="H16" s="206"/>
      <c r="I16" s="206"/>
      <c r="J16" s="206"/>
      <c r="K16" s="206"/>
      <c r="L16" s="206"/>
      <c r="M16" s="206"/>
      <c r="N16" s="320"/>
      <c r="O16" s="7"/>
    </row>
    <row r="17" spans="1:15" ht="15" thickBot="1" x14ac:dyDescent="0.25">
      <c r="A17" s="6"/>
      <c r="B17" s="165"/>
      <c r="C17" s="88" t="s">
        <v>31</v>
      </c>
      <c r="D17" s="89"/>
      <c r="E17" s="205"/>
      <c r="F17" s="206"/>
      <c r="G17" s="206"/>
      <c r="H17" s="206"/>
      <c r="I17" s="207"/>
      <c r="J17" s="207"/>
      <c r="K17" s="207"/>
      <c r="L17" s="207"/>
      <c r="M17" s="207"/>
      <c r="N17" s="208"/>
      <c r="O17" s="7"/>
    </row>
    <row r="18" spans="1:15" ht="15" thickBot="1" x14ac:dyDescent="0.25">
      <c r="A18" s="6"/>
      <c r="B18" s="166"/>
      <c r="C18" s="88" t="s">
        <v>32</v>
      </c>
      <c r="D18" s="89"/>
      <c r="E18" s="213"/>
      <c r="F18" s="214"/>
      <c r="G18" s="34" t="s">
        <v>33</v>
      </c>
      <c r="H18" s="213"/>
      <c r="I18" s="214"/>
      <c r="J18" s="215"/>
      <c r="K18" s="216"/>
      <c r="L18" s="216"/>
      <c r="M18" s="216"/>
      <c r="N18" s="217"/>
      <c r="O18" s="7"/>
    </row>
    <row r="19" spans="1:15" ht="15" thickBot="1" x14ac:dyDescent="0.25">
      <c r="A19" s="6"/>
      <c r="B19" s="167"/>
      <c r="C19" s="88" t="s">
        <v>34</v>
      </c>
      <c r="D19" s="89"/>
      <c r="E19" s="209"/>
      <c r="F19" s="210"/>
      <c r="G19" s="210"/>
      <c r="H19" s="210"/>
      <c r="I19" s="211"/>
      <c r="J19" s="211"/>
      <c r="K19" s="211"/>
      <c r="L19" s="211"/>
      <c r="M19" s="211"/>
      <c r="N19" s="212"/>
      <c r="O19" s="7"/>
    </row>
    <row r="20" spans="1:15" ht="15" thickBot="1" x14ac:dyDescent="0.25">
      <c r="A20" s="6"/>
      <c r="B20" s="168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  <c r="O20" s="7"/>
    </row>
    <row r="21" spans="1:15" ht="15" thickBot="1" x14ac:dyDescent="0.25">
      <c r="A21" s="6"/>
      <c r="B21" s="194" t="s">
        <v>36</v>
      </c>
      <c r="C21" s="195"/>
      <c r="D21" s="196"/>
      <c r="E21" s="171"/>
      <c r="F21" s="172"/>
      <c r="G21" s="172"/>
      <c r="H21" s="172"/>
      <c r="I21" s="172"/>
      <c r="J21" s="172"/>
      <c r="K21" s="172"/>
      <c r="L21" s="172"/>
      <c r="M21" s="172"/>
      <c r="N21" s="173"/>
      <c r="O21" s="7"/>
    </row>
    <row r="22" spans="1:15" ht="15" thickBot="1" x14ac:dyDescent="0.25">
      <c r="A22" s="6"/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70"/>
      <c r="O22" s="7"/>
    </row>
    <row r="23" spans="1:15" x14ac:dyDescent="0.2">
      <c r="A23" s="6"/>
      <c r="B23" s="19" t="s">
        <v>37</v>
      </c>
      <c r="C23" s="5"/>
      <c r="D23" s="5"/>
      <c r="E23" s="5"/>
      <c r="F23" s="5"/>
      <c r="G23" s="5"/>
      <c r="H23" s="3"/>
      <c r="I23" s="323"/>
      <c r="J23" s="324"/>
      <c r="K23" s="324"/>
      <c r="L23" s="324"/>
      <c r="M23" s="324"/>
      <c r="N23" s="325"/>
      <c r="O23" s="7"/>
    </row>
    <row r="24" spans="1:15" x14ac:dyDescent="0.2">
      <c r="A24" s="6"/>
      <c r="B24" s="267"/>
      <c r="C24" s="88" t="s">
        <v>38</v>
      </c>
      <c r="D24" s="88"/>
      <c r="E24" s="88"/>
      <c r="F24" s="88"/>
      <c r="G24" s="88"/>
      <c r="H24" s="89"/>
      <c r="I24" s="257"/>
      <c r="J24" s="258"/>
      <c r="K24" s="258"/>
      <c r="L24" s="258"/>
      <c r="M24" s="258"/>
      <c r="N24" s="259"/>
      <c r="O24" s="7"/>
    </row>
    <row r="25" spans="1:15" ht="15" thickBot="1" x14ac:dyDescent="0.25">
      <c r="A25" s="6"/>
      <c r="B25" s="267"/>
      <c r="C25" s="88" t="s">
        <v>39</v>
      </c>
      <c r="D25" s="88"/>
      <c r="E25" s="88"/>
      <c r="F25" s="88"/>
      <c r="G25" s="88"/>
      <c r="H25" s="89"/>
      <c r="I25" s="280"/>
      <c r="J25" s="281"/>
      <c r="K25" s="281"/>
      <c r="L25" s="281"/>
      <c r="M25" s="281"/>
      <c r="N25" s="282"/>
      <c r="O25" s="7"/>
    </row>
    <row r="26" spans="1:15" x14ac:dyDescent="0.2">
      <c r="A26" s="6"/>
      <c r="B26" s="267"/>
      <c r="C26" s="125" t="s">
        <v>40</v>
      </c>
      <c r="D26" s="125"/>
      <c r="E26" s="125"/>
      <c r="F26" s="125"/>
      <c r="G26" s="125"/>
      <c r="H26" s="125"/>
      <c r="I26" s="278"/>
      <c r="J26" s="278"/>
      <c r="K26" s="278"/>
      <c r="L26" s="278"/>
      <c r="M26" s="278"/>
      <c r="N26" s="279"/>
      <c r="O26" s="7"/>
    </row>
    <row r="27" spans="1:15" ht="15" thickBot="1" x14ac:dyDescent="0.25">
      <c r="A27" s="6"/>
      <c r="B27" s="267"/>
      <c r="C27" s="189" t="s">
        <v>41</v>
      </c>
      <c r="D27" s="189"/>
      <c r="E27" s="189"/>
      <c r="F27" s="189"/>
      <c r="G27" s="189"/>
      <c r="H27" s="189"/>
      <c r="I27" s="189"/>
      <c r="J27" s="189"/>
      <c r="K27" s="189"/>
      <c r="L27" s="189" t="s">
        <v>42</v>
      </c>
      <c r="M27" s="189"/>
      <c r="N27" s="283"/>
      <c r="O27" s="7"/>
    </row>
    <row r="28" spans="1:15" x14ac:dyDescent="0.2">
      <c r="A28" s="6"/>
      <c r="B28" s="268"/>
      <c r="C28" s="191"/>
      <c r="D28" s="192"/>
      <c r="E28" s="192"/>
      <c r="F28" s="192"/>
      <c r="G28" s="192"/>
      <c r="H28" s="192"/>
      <c r="I28" s="192"/>
      <c r="J28" s="192"/>
      <c r="K28" s="193"/>
      <c r="L28" s="275"/>
      <c r="M28" s="276"/>
      <c r="N28" s="277"/>
      <c r="O28" s="7"/>
    </row>
    <row r="29" spans="1:15" x14ac:dyDescent="0.2">
      <c r="A29" s="6"/>
      <c r="B29" s="268"/>
      <c r="C29" s="269"/>
      <c r="D29" s="270"/>
      <c r="E29" s="270"/>
      <c r="F29" s="270"/>
      <c r="G29" s="270"/>
      <c r="H29" s="270"/>
      <c r="I29" s="270"/>
      <c r="J29" s="270"/>
      <c r="K29" s="271"/>
      <c r="L29" s="251"/>
      <c r="M29" s="252"/>
      <c r="N29" s="253"/>
      <c r="O29" s="7"/>
    </row>
    <row r="30" spans="1:15" x14ac:dyDescent="0.2">
      <c r="A30" s="6"/>
      <c r="B30" s="268"/>
      <c r="C30" s="269"/>
      <c r="D30" s="270"/>
      <c r="E30" s="270"/>
      <c r="F30" s="270"/>
      <c r="G30" s="270"/>
      <c r="H30" s="270"/>
      <c r="I30" s="270"/>
      <c r="J30" s="270"/>
      <c r="K30" s="271"/>
      <c r="L30" s="251"/>
      <c r="M30" s="252"/>
      <c r="N30" s="253"/>
      <c r="O30" s="7"/>
    </row>
    <row r="31" spans="1:15" x14ac:dyDescent="0.2">
      <c r="A31" s="6"/>
      <c r="B31" s="268"/>
      <c r="C31" s="269"/>
      <c r="D31" s="270"/>
      <c r="E31" s="270"/>
      <c r="F31" s="270"/>
      <c r="G31" s="270"/>
      <c r="H31" s="270"/>
      <c r="I31" s="270"/>
      <c r="J31" s="270"/>
      <c r="K31" s="271"/>
      <c r="L31" s="251"/>
      <c r="M31" s="252"/>
      <c r="N31" s="253"/>
      <c r="O31" s="7"/>
    </row>
    <row r="32" spans="1:15" ht="15" thickBot="1" x14ac:dyDescent="0.25">
      <c r="A32" s="6"/>
      <c r="B32" s="268"/>
      <c r="C32" s="272"/>
      <c r="D32" s="273"/>
      <c r="E32" s="273"/>
      <c r="F32" s="273"/>
      <c r="G32" s="273"/>
      <c r="H32" s="273"/>
      <c r="I32" s="273"/>
      <c r="J32" s="273"/>
      <c r="K32" s="274"/>
      <c r="L32" s="254"/>
      <c r="M32" s="255"/>
      <c r="N32" s="256"/>
      <c r="O32" s="7"/>
    </row>
    <row r="33" spans="1:15" ht="15" thickBot="1" x14ac:dyDescent="0.25">
      <c r="A33" s="6"/>
      <c r="B33" s="239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1"/>
      <c r="O33" s="7"/>
    </row>
    <row r="34" spans="1:15" ht="15" thickBot="1" x14ac:dyDescent="0.25">
      <c r="A34" s="6"/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1"/>
      <c r="O34" s="7"/>
    </row>
    <row r="35" spans="1:15" ht="15.75" x14ac:dyDescent="0.25">
      <c r="A35" s="6"/>
      <c r="B35" s="242" t="s">
        <v>43</v>
      </c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4"/>
      <c r="O35" s="7"/>
    </row>
    <row r="36" spans="1:15" ht="15" x14ac:dyDescent="0.25">
      <c r="A36" s="6"/>
      <c r="B36" s="245" t="s">
        <v>44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7"/>
      <c r="O36" s="7"/>
    </row>
    <row r="37" spans="1:15" ht="26.25" customHeight="1" x14ac:dyDescent="0.2">
      <c r="A37" s="6"/>
      <c r="B37" s="174"/>
      <c r="C37" s="1" t="s">
        <v>45</v>
      </c>
      <c r="D37" s="125" t="s">
        <v>46</v>
      </c>
      <c r="E37" s="125"/>
      <c r="F37" s="125"/>
      <c r="G37" s="125"/>
      <c r="H37" s="125"/>
      <c r="I37" s="125"/>
      <c r="J37" s="125"/>
      <c r="K37" s="125"/>
      <c r="L37" s="125"/>
      <c r="M37" s="125"/>
      <c r="N37" s="126"/>
      <c r="O37" s="7"/>
    </row>
    <row r="38" spans="1:15" x14ac:dyDescent="0.2">
      <c r="A38" s="6"/>
      <c r="B38" s="168"/>
      <c r="C38" s="1" t="s">
        <v>47</v>
      </c>
      <c r="D38" s="125" t="s">
        <v>48</v>
      </c>
      <c r="E38" s="125"/>
      <c r="F38" s="125"/>
      <c r="G38" s="125"/>
      <c r="H38" s="125"/>
      <c r="I38" s="125"/>
      <c r="J38" s="125"/>
      <c r="K38" s="125"/>
      <c r="L38" s="125"/>
      <c r="M38" s="125"/>
      <c r="N38" s="126"/>
      <c r="O38" s="7"/>
    </row>
    <row r="39" spans="1:15" x14ac:dyDescent="0.2">
      <c r="A39" s="6"/>
      <c r="B39" s="168"/>
      <c r="C39" s="127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9"/>
      <c r="O39" s="7"/>
    </row>
    <row r="40" spans="1:15" ht="14.25" customHeight="1" x14ac:dyDescent="0.2">
      <c r="A40" s="6"/>
      <c r="B40" s="168"/>
      <c r="C40" s="151" t="s">
        <v>49</v>
      </c>
      <c r="D40" s="151"/>
      <c r="E40" s="151" t="s">
        <v>50</v>
      </c>
      <c r="F40" s="151"/>
      <c r="G40" s="151"/>
      <c r="H40" s="151"/>
      <c r="I40" s="176" t="s">
        <v>51</v>
      </c>
      <c r="J40" s="176"/>
      <c r="K40" s="176"/>
      <c r="L40" s="176"/>
      <c r="M40" s="176"/>
      <c r="N40" s="177"/>
      <c r="O40" s="7"/>
    </row>
    <row r="41" spans="1:15" ht="15" thickBot="1" x14ac:dyDescent="0.25">
      <c r="A41" s="6"/>
      <c r="B41" s="168"/>
      <c r="C41" s="151"/>
      <c r="D41" s="151"/>
      <c r="E41" s="287"/>
      <c r="F41" s="287"/>
      <c r="G41" s="287"/>
      <c r="H41" s="287"/>
      <c r="I41" s="178" t="s">
        <v>52</v>
      </c>
      <c r="J41" s="179"/>
      <c r="K41" s="179"/>
      <c r="L41" s="180"/>
      <c r="M41" s="185" t="s">
        <v>53</v>
      </c>
      <c r="N41" s="186"/>
      <c r="O41" s="7"/>
    </row>
    <row r="42" spans="1:15" x14ac:dyDescent="0.2">
      <c r="A42" s="6"/>
      <c r="B42" s="168"/>
      <c r="C42" s="249">
        <v>2021</v>
      </c>
      <c r="D42" s="250"/>
      <c r="E42" s="190"/>
      <c r="F42" s="181"/>
      <c r="G42" s="181"/>
      <c r="H42" s="181"/>
      <c r="I42" s="181"/>
      <c r="J42" s="181"/>
      <c r="K42" s="181"/>
      <c r="L42" s="182"/>
      <c r="M42" s="187" t="str">
        <f>IFERROR(I42/E42,"")</f>
        <v/>
      </c>
      <c r="N42" s="188"/>
      <c r="O42" s="7"/>
    </row>
    <row r="43" spans="1:15" ht="15" thickBot="1" x14ac:dyDescent="0.25">
      <c r="A43" s="6"/>
      <c r="B43" s="175"/>
      <c r="C43" s="249">
        <v>2022</v>
      </c>
      <c r="D43" s="250"/>
      <c r="E43" s="248"/>
      <c r="F43" s="183"/>
      <c r="G43" s="183"/>
      <c r="H43" s="183"/>
      <c r="I43" s="183"/>
      <c r="J43" s="183"/>
      <c r="K43" s="183"/>
      <c r="L43" s="184"/>
      <c r="M43" s="187" t="str">
        <f>IFERROR(I43/E43,"")</f>
        <v/>
      </c>
      <c r="N43" s="188"/>
      <c r="O43" s="7"/>
    </row>
    <row r="44" spans="1:15" ht="15" thickBot="1" x14ac:dyDescent="0.25">
      <c r="A44" s="6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0"/>
      <c r="O44" s="7"/>
    </row>
    <row r="45" spans="1:15" ht="15" thickBot="1" x14ac:dyDescent="0.25">
      <c r="A45" s="6"/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1"/>
      <c r="O45" s="7"/>
    </row>
    <row r="46" spans="1:15" ht="15.75" x14ac:dyDescent="0.25">
      <c r="A46" s="6"/>
      <c r="B46" s="284" t="s">
        <v>54</v>
      </c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6"/>
      <c r="O46" s="7"/>
    </row>
    <row r="47" spans="1:15" ht="14.25" customHeight="1" x14ac:dyDescent="0.2">
      <c r="A47" s="6"/>
      <c r="B47" s="335"/>
      <c r="C47" s="125" t="s">
        <v>55</v>
      </c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6"/>
      <c r="O47" s="7"/>
    </row>
    <row r="48" spans="1:15" ht="14.25" customHeight="1" x14ac:dyDescent="0.2">
      <c r="A48" s="6"/>
      <c r="B48" s="336"/>
      <c r="C48" s="125" t="s">
        <v>56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6"/>
      <c r="O48" s="7"/>
    </row>
    <row r="49" spans="1:15" ht="14.25" customHeight="1" x14ac:dyDescent="0.2">
      <c r="A49" s="6"/>
      <c r="B49" s="336"/>
      <c r="C49" s="127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9"/>
      <c r="O49" s="7"/>
    </row>
    <row r="50" spans="1:15" ht="26.25" customHeight="1" x14ac:dyDescent="0.2">
      <c r="A50" s="6"/>
      <c r="B50" s="336"/>
      <c r="C50" s="148" t="s">
        <v>57</v>
      </c>
      <c r="D50" s="149"/>
      <c r="E50" s="149"/>
      <c r="F50" s="150"/>
      <c r="G50" s="148" t="s">
        <v>58</v>
      </c>
      <c r="H50" s="149"/>
      <c r="I50" s="149"/>
      <c r="J50" s="150"/>
      <c r="K50" s="151" t="s">
        <v>59</v>
      </c>
      <c r="L50" s="342"/>
      <c r="M50" s="342"/>
      <c r="N50" s="343"/>
      <c r="O50" s="7"/>
    </row>
    <row r="51" spans="1:15" ht="15" customHeight="1" thickBot="1" x14ac:dyDescent="0.25">
      <c r="A51" s="6"/>
      <c r="B51" s="336"/>
      <c r="C51" s="352">
        <v>2021</v>
      </c>
      <c r="D51" s="145"/>
      <c r="E51" s="300">
        <v>2022</v>
      </c>
      <c r="F51" s="300"/>
      <c r="G51" s="144">
        <v>2021</v>
      </c>
      <c r="H51" s="145"/>
      <c r="I51" s="352">
        <v>2022</v>
      </c>
      <c r="J51" s="145"/>
      <c r="K51" s="153">
        <v>2021</v>
      </c>
      <c r="L51" s="153"/>
      <c r="M51" s="153">
        <v>2022</v>
      </c>
      <c r="N51" s="155"/>
      <c r="O51" s="7"/>
    </row>
    <row r="52" spans="1:15" ht="15" customHeight="1" thickBot="1" x14ac:dyDescent="0.25">
      <c r="A52" s="6"/>
      <c r="B52" s="336"/>
      <c r="C52" s="341"/>
      <c r="D52" s="147"/>
      <c r="E52" s="152"/>
      <c r="F52" s="152"/>
      <c r="G52" s="146"/>
      <c r="H52" s="147"/>
      <c r="I52" s="353"/>
      <c r="J52" s="147"/>
      <c r="K52" s="338" t="str">
        <f>IFERROR(C52/G52,"")</f>
        <v/>
      </c>
      <c r="L52" s="338"/>
      <c r="M52" s="339" t="str">
        <f>IFERROR(E52/I52,"")</f>
        <v/>
      </c>
      <c r="N52" s="340"/>
      <c r="O52" s="7"/>
    </row>
    <row r="53" spans="1:15" ht="14.25" customHeight="1" x14ac:dyDescent="0.2">
      <c r="A53" s="6"/>
      <c r="B53" s="336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5"/>
      <c r="O53" s="7"/>
    </row>
    <row r="54" spans="1:15" ht="14.25" customHeight="1" x14ac:dyDescent="0.2">
      <c r="A54" s="6"/>
      <c r="B54" s="336"/>
      <c r="C54" s="151" t="s">
        <v>60</v>
      </c>
      <c r="D54" s="151"/>
      <c r="E54" s="151"/>
      <c r="F54" s="151"/>
      <c r="G54" s="151"/>
      <c r="H54" s="151"/>
      <c r="I54" s="151" t="s">
        <v>61</v>
      </c>
      <c r="J54" s="151"/>
      <c r="K54" s="151"/>
      <c r="L54" s="151"/>
      <c r="M54" s="151"/>
      <c r="N54" s="154"/>
      <c r="O54" s="7"/>
    </row>
    <row r="55" spans="1:15" ht="15" customHeight="1" thickBot="1" x14ac:dyDescent="0.25">
      <c r="A55" s="6"/>
      <c r="B55" s="336"/>
      <c r="C55" s="300">
        <v>2021</v>
      </c>
      <c r="D55" s="300"/>
      <c r="E55" s="300"/>
      <c r="F55" s="300">
        <v>2022</v>
      </c>
      <c r="G55" s="300"/>
      <c r="H55" s="300"/>
      <c r="I55" s="153">
        <v>2021</v>
      </c>
      <c r="J55" s="153"/>
      <c r="K55" s="153"/>
      <c r="L55" s="153">
        <v>2022</v>
      </c>
      <c r="M55" s="153"/>
      <c r="N55" s="155"/>
      <c r="O55" s="7"/>
    </row>
    <row r="56" spans="1:15" ht="15" customHeight="1" thickBot="1" x14ac:dyDescent="0.25">
      <c r="A56" s="6"/>
      <c r="B56" s="337"/>
      <c r="C56" s="351"/>
      <c r="D56" s="152"/>
      <c r="E56" s="152"/>
      <c r="F56" s="152"/>
      <c r="G56" s="152"/>
      <c r="H56" s="152"/>
      <c r="I56" s="152"/>
      <c r="J56" s="152"/>
      <c r="K56" s="152"/>
      <c r="L56" s="141"/>
      <c r="M56" s="142"/>
      <c r="N56" s="143"/>
      <c r="O56" s="7"/>
    </row>
    <row r="57" spans="1:15" ht="15" customHeight="1" thickBot="1" x14ac:dyDescent="0.3">
      <c r="A57" s="6"/>
      <c r="B57" s="23"/>
      <c r="C57" s="130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2"/>
      <c r="O57" s="7"/>
    </row>
    <row r="58" spans="1:15" ht="16.5" thickBot="1" x14ac:dyDescent="0.3">
      <c r="A58" s="6"/>
      <c r="B58" s="122" t="s">
        <v>62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4"/>
      <c r="O58" s="7"/>
    </row>
    <row r="59" spans="1:15" ht="15" thickBot="1" x14ac:dyDescent="0.25">
      <c r="A59" s="6"/>
      <c r="B59" s="348" t="s">
        <v>63</v>
      </c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50"/>
      <c r="N59" s="42"/>
      <c r="O59" s="7"/>
    </row>
    <row r="60" spans="1:15" x14ac:dyDescent="0.2">
      <c r="A60" s="6"/>
      <c r="B60" s="267"/>
      <c r="C60" s="88" t="s">
        <v>64</v>
      </c>
      <c r="D60" s="88"/>
      <c r="E60" s="88"/>
      <c r="F60" s="88"/>
      <c r="G60" s="88"/>
      <c r="H60" s="89"/>
      <c r="I60" s="162"/>
      <c r="J60" s="163"/>
      <c r="K60" s="163"/>
      <c r="L60" s="163"/>
      <c r="M60" s="163"/>
      <c r="N60" s="164"/>
      <c r="O60" s="7"/>
    </row>
    <row r="61" spans="1:15" x14ac:dyDescent="0.2">
      <c r="A61" s="6"/>
      <c r="B61" s="267"/>
      <c r="C61" s="307"/>
      <c r="D61" s="88" t="s">
        <v>65</v>
      </c>
      <c r="E61" s="88"/>
      <c r="F61" s="88"/>
      <c r="G61" s="88"/>
      <c r="H61" s="89"/>
      <c r="I61" s="156"/>
      <c r="J61" s="157"/>
      <c r="K61" s="157"/>
      <c r="L61" s="157"/>
      <c r="M61" s="157"/>
      <c r="N61" s="158"/>
      <c r="O61" s="7"/>
    </row>
    <row r="62" spans="1:15" x14ac:dyDescent="0.2">
      <c r="A62" s="6"/>
      <c r="B62" s="267"/>
      <c r="C62" s="307"/>
      <c r="D62" s="88" t="s">
        <v>66</v>
      </c>
      <c r="E62" s="88"/>
      <c r="F62" s="88"/>
      <c r="G62" s="88"/>
      <c r="H62" s="89"/>
      <c r="I62" s="156"/>
      <c r="J62" s="157"/>
      <c r="K62" s="157"/>
      <c r="L62" s="157"/>
      <c r="M62" s="157"/>
      <c r="N62" s="158"/>
      <c r="O62" s="7"/>
    </row>
    <row r="63" spans="1:15" x14ac:dyDescent="0.2">
      <c r="A63" s="6"/>
      <c r="B63" s="267"/>
      <c r="C63" s="307"/>
      <c r="D63" s="88" t="s">
        <v>67</v>
      </c>
      <c r="E63" s="88"/>
      <c r="F63" s="88"/>
      <c r="G63" s="88"/>
      <c r="H63" s="89"/>
      <c r="I63" s="156"/>
      <c r="J63" s="157"/>
      <c r="K63" s="157"/>
      <c r="L63" s="157"/>
      <c r="M63" s="157"/>
      <c r="N63" s="158"/>
      <c r="O63" s="7"/>
    </row>
    <row r="64" spans="1:15" ht="15" thickBot="1" x14ac:dyDescent="0.25">
      <c r="A64" s="6"/>
      <c r="B64" s="267"/>
      <c r="C64" s="307"/>
      <c r="D64" s="88" t="s">
        <v>68</v>
      </c>
      <c r="E64" s="88"/>
      <c r="F64" s="88"/>
      <c r="G64" s="88"/>
      <c r="H64" s="89"/>
      <c r="I64" s="159"/>
      <c r="J64" s="160"/>
      <c r="K64" s="160"/>
      <c r="L64" s="160"/>
      <c r="M64" s="160"/>
      <c r="N64" s="161"/>
      <c r="O64" s="7"/>
    </row>
    <row r="65" spans="1:16" ht="15" thickBot="1" x14ac:dyDescent="0.25">
      <c r="A65" s="6"/>
      <c r="B65" s="267"/>
      <c r="C65" s="307"/>
      <c r="D65" s="303" t="s">
        <v>69</v>
      </c>
      <c r="E65" s="304"/>
      <c r="F65" s="304"/>
      <c r="G65" s="304"/>
      <c r="H65" s="304"/>
      <c r="I65" s="305"/>
      <c r="J65" s="305"/>
      <c r="K65" s="305"/>
      <c r="L65" s="305"/>
      <c r="M65" s="305"/>
      <c r="N65" s="306"/>
      <c r="O65" s="7"/>
    </row>
    <row r="66" spans="1:16" ht="15" thickBot="1" x14ac:dyDescent="0.25">
      <c r="A66" s="6"/>
      <c r="B66" s="267"/>
      <c r="C66" s="88" t="s">
        <v>70</v>
      </c>
      <c r="D66" s="88"/>
      <c r="E66" s="88"/>
      <c r="F66" s="88"/>
      <c r="G66" s="88"/>
      <c r="H66" s="88"/>
      <c r="I66" s="116"/>
      <c r="J66" s="116"/>
      <c r="K66" s="116"/>
      <c r="L66" s="116"/>
      <c r="M66" s="263"/>
      <c r="N66" s="42"/>
      <c r="O66" s="7"/>
    </row>
    <row r="67" spans="1:16" x14ac:dyDescent="0.2">
      <c r="A67" s="6"/>
      <c r="B67" s="267"/>
      <c r="C67" s="308"/>
      <c r="D67" s="88" t="s">
        <v>64</v>
      </c>
      <c r="E67" s="88"/>
      <c r="F67" s="88"/>
      <c r="G67" s="88"/>
      <c r="H67" s="89"/>
      <c r="I67" s="162"/>
      <c r="J67" s="163"/>
      <c r="K67" s="163"/>
      <c r="L67" s="163"/>
      <c r="M67" s="163"/>
      <c r="N67" s="164"/>
      <c r="O67" s="7"/>
    </row>
    <row r="68" spans="1:16" x14ac:dyDescent="0.2">
      <c r="A68" s="6"/>
      <c r="B68" s="267"/>
      <c r="C68" s="308"/>
      <c r="D68" s="308"/>
      <c r="E68" s="88" t="s">
        <v>65</v>
      </c>
      <c r="F68" s="88"/>
      <c r="G68" s="88"/>
      <c r="H68" s="89"/>
      <c r="I68" s="156"/>
      <c r="J68" s="157"/>
      <c r="K68" s="157"/>
      <c r="L68" s="157"/>
      <c r="M68" s="157"/>
      <c r="N68" s="158"/>
      <c r="O68" s="7"/>
    </row>
    <row r="69" spans="1:16" ht="15" thickBot="1" x14ac:dyDescent="0.25">
      <c r="A69" s="6"/>
      <c r="B69" s="267"/>
      <c r="C69" s="308"/>
      <c r="D69" s="308"/>
      <c r="E69" s="88" t="s">
        <v>71</v>
      </c>
      <c r="F69" s="88"/>
      <c r="G69" s="88"/>
      <c r="H69" s="89"/>
      <c r="I69" s="260"/>
      <c r="J69" s="261"/>
      <c r="K69" s="261"/>
      <c r="L69" s="261"/>
      <c r="M69" s="261"/>
      <c r="N69" s="262"/>
      <c r="O69" s="7"/>
    </row>
    <row r="70" spans="1:16" ht="15" thickBot="1" x14ac:dyDescent="0.25">
      <c r="A70" s="6"/>
      <c r="B70" s="346" t="s">
        <v>72</v>
      </c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347"/>
      <c r="N70" s="43"/>
      <c r="O70" s="7"/>
      <c r="P70" s="9">
        <v>1</v>
      </c>
    </row>
    <row r="71" spans="1:16" ht="15" thickBot="1" x14ac:dyDescent="0.25">
      <c r="A71" s="6"/>
      <c r="B71" s="119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1"/>
      <c r="O71" s="7"/>
      <c r="P71" s="9">
        <v>2</v>
      </c>
    </row>
    <row r="72" spans="1:16" ht="16.5" thickBot="1" x14ac:dyDescent="0.3">
      <c r="A72" s="6"/>
      <c r="B72" s="122" t="s">
        <v>73</v>
      </c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4"/>
      <c r="O72" s="7"/>
      <c r="P72" s="9">
        <v>3</v>
      </c>
    </row>
    <row r="73" spans="1:16" ht="15" thickBot="1" x14ac:dyDescent="0.25">
      <c r="A73" s="6"/>
      <c r="B73" s="73">
        <v>1</v>
      </c>
      <c r="C73" s="88" t="s">
        <v>74</v>
      </c>
      <c r="D73" s="88"/>
      <c r="E73" s="88"/>
      <c r="F73" s="88"/>
      <c r="G73" s="88"/>
      <c r="H73" s="88"/>
      <c r="I73" s="88"/>
      <c r="J73" s="88"/>
      <c r="K73" s="88"/>
      <c r="L73" s="116"/>
      <c r="M73" s="89"/>
      <c r="N73" s="42"/>
      <c r="O73" s="7"/>
      <c r="P73" s="9">
        <v>4</v>
      </c>
    </row>
    <row r="74" spans="1:16" ht="15" thickBot="1" x14ac:dyDescent="0.25">
      <c r="A74" s="6"/>
      <c r="B74" s="73">
        <v>2</v>
      </c>
      <c r="C74" s="88" t="s">
        <v>75</v>
      </c>
      <c r="D74" s="88"/>
      <c r="E74" s="88"/>
      <c r="F74" s="88"/>
      <c r="G74" s="88"/>
      <c r="H74" s="88"/>
      <c r="I74" s="88"/>
      <c r="J74" s="88"/>
      <c r="K74" s="14" t="s">
        <v>76</v>
      </c>
      <c r="L74" s="41"/>
      <c r="M74" s="90" t="s">
        <v>77</v>
      </c>
      <c r="N74" s="91"/>
      <c r="O74" s="7"/>
      <c r="P74" s="9">
        <v>5</v>
      </c>
    </row>
    <row r="75" spans="1:16" ht="27.75" customHeight="1" thickBot="1" x14ac:dyDescent="0.25">
      <c r="A75" s="6"/>
      <c r="B75" s="65">
        <v>3</v>
      </c>
      <c r="C75" s="92" t="s">
        <v>78</v>
      </c>
      <c r="D75" s="92"/>
      <c r="E75" s="92"/>
      <c r="F75" s="92"/>
      <c r="G75" s="92"/>
      <c r="H75" s="92"/>
      <c r="I75" s="92"/>
      <c r="J75" s="92"/>
      <c r="K75" s="92"/>
      <c r="L75" s="93"/>
      <c r="M75" s="100"/>
      <c r="N75" s="66"/>
      <c r="O75" s="7"/>
      <c r="P75" s="9">
        <v>6</v>
      </c>
    </row>
    <row r="76" spans="1:16" ht="15" customHeight="1" x14ac:dyDescent="0.2">
      <c r="A76" s="6"/>
      <c r="B76" s="101"/>
      <c r="C76" s="95" t="s">
        <v>64</v>
      </c>
      <c r="D76" s="95"/>
      <c r="E76" s="95"/>
      <c r="F76" s="95"/>
      <c r="G76" s="95"/>
      <c r="H76" s="96"/>
      <c r="I76" s="97"/>
      <c r="J76" s="98"/>
      <c r="K76" s="98"/>
      <c r="L76" s="98"/>
      <c r="M76" s="98"/>
      <c r="N76" s="99"/>
      <c r="O76" s="7"/>
      <c r="P76" s="9"/>
    </row>
    <row r="77" spans="1:16" ht="15.75" customHeight="1" x14ac:dyDescent="0.2">
      <c r="A77" s="6"/>
      <c r="B77" s="101"/>
      <c r="C77" s="102"/>
      <c r="D77" s="103" t="s">
        <v>79</v>
      </c>
      <c r="E77" s="103"/>
      <c r="F77" s="103"/>
      <c r="G77" s="103"/>
      <c r="H77" s="104"/>
      <c r="I77" s="105"/>
      <c r="J77" s="106"/>
      <c r="K77" s="106"/>
      <c r="L77" s="106"/>
      <c r="M77" s="106"/>
      <c r="N77" s="107"/>
      <c r="O77" s="7"/>
      <c r="P77" s="9"/>
    </row>
    <row r="78" spans="1:16" ht="15" customHeight="1" thickBot="1" x14ac:dyDescent="0.25">
      <c r="A78" s="6"/>
      <c r="B78" s="101"/>
      <c r="C78" s="102"/>
      <c r="D78" s="103" t="s">
        <v>80</v>
      </c>
      <c r="E78" s="103"/>
      <c r="F78" s="103"/>
      <c r="G78" s="103"/>
      <c r="H78" s="104"/>
      <c r="I78" s="108"/>
      <c r="J78" s="109"/>
      <c r="K78" s="109"/>
      <c r="L78" s="109"/>
      <c r="M78" s="109"/>
      <c r="N78" s="110"/>
      <c r="O78" s="7"/>
      <c r="P78" s="9"/>
    </row>
    <row r="79" spans="1:16" ht="15" customHeight="1" thickBot="1" x14ac:dyDescent="0.25">
      <c r="A79" s="6"/>
      <c r="B79" s="101"/>
      <c r="C79" s="102"/>
      <c r="D79" s="95" t="s">
        <v>69</v>
      </c>
      <c r="E79" s="95"/>
      <c r="F79" s="95"/>
      <c r="G79" s="95"/>
      <c r="H79" s="95"/>
      <c r="I79" s="111"/>
      <c r="J79" s="111"/>
      <c r="K79" s="111"/>
      <c r="L79" s="111"/>
      <c r="M79" s="111"/>
      <c r="N79" s="112"/>
      <c r="O79" s="7"/>
      <c r="P79" s="9"/>
    </row>
    <row r="80" spans="1:16" ht="15" thickBot="1" x14ac:dyDescent="0.25">
      <c r="A80" s="6"/>
      <c r="B80" s="65">
        <v>4</v>
      </c>
      <c r="C80" s="92" t="s">
        <v>81</v>
      </c>
      <c r="D80" s="92"/>
      <c r="E80" s="92"/>
      <c r="F80" s="92"/>
      <c r="G80" s="92"/>
      <c r="H80" s="92"/>
      <c r="I80" s="92"/>
      <c r="J80" s="92"/>
      <c r="K80" s="92"/>
      <c r="L80" s="93"/>
      <c r="M80" s="100"/>
      <c r="N80" s="66"/>
      <c r="O80" s="7"/>
      <c r="P80" s="9">
        <v>6</v>
      </c>
    </row>
    <row r="81" spans="1:16" ht="15" customHeight="1" thickBot="1" x14ac:dyDescent="0.25">
      <c r="A81" s="6"/>
      <c r="B81" s="65"/>
      <c r="C81" s="95" t="s">
        <v>82</v>
      </c>
      <c r="D81" s="95"/>
      <c r="E81" s="95"/>
      <c r="F81" s="95"/>
      <c r="G81" s="95"/>
      <c r="H81" s="96"/>
      <c r="I81" s="85"/>
      <c r="J81" s="86"/>
      <c r="K81" s="86"/>
      <c r="L81" s="86"/>
      <c r="M81" s="86"/>
      <c r="N81" s="87"/>
      <c r="O81" s="7"/>
      <c r="P81" s="9"/>
    </row>
    <row r="82" spans="1:16" ht="15" thickBot="1" x14ac:dyDescent="0.25">
      <c r="A82" s="6"/>
      <c r="B82" s="65">
        <v>5</v>
      </c>
      <c r="C82" s="92" t="s">
        <v>83</v>
      </c>
      <c r="D82" s="92"/>
      <c r="E82" s="92"/>
      <c r="F82" s="92"/>
      <c r="G82" s="92"/>
      <c r="H82" s="92"/>
      <c r="I82" s="93"/>
      <c r="J82" s="93"/>
      <c r="K82" s="93"/>
      <c r="L82" s="93"/>
      <c r="M82" s="94"/>
      <c r="N82" s="71"/>
      <c r="O82" s="7"/>
      <c r="P82" s="9">
        <v>6</v>
      </c>
    </row>
    <row r="83" spans="1:16" ht="15" customHeight="1" thickBot="1" x14ac:dyDescent="0.25">
      <c r="A83" s="6"/>
      <c r="B83" s="73"/>
      <c r="C83" s="95" t="s">
        <v>84</v>
      </c>
      <c r="D83" s="95"/>
      <c r="E83" s="95"/>
      <c r="F83" s="95"/>
      <c r="G83" s="95"/>
      <c r="H83" s="96"/>
      <c r="I83" s="97"/>
      <c r="J83" s="98"/>
      <c r="K83" s="98"/>
      <c r="L83" s="98"/>
      <c r="M83" s="98"/>
      <c r="N83" s="99"/>
      <c r="O83" s="7"/>
      <c r="P83" s="9"/>
    </row>
    <row r="84" spans="1:16" ht="15" thickBot="1" x14ac:dyDescent="0.25">
      <c r="A84" s="6"/>
      <c r="B84" s="119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1"/>
      <c r="O84" s="7"/>
      <c r="P84" s="9">
        <v>2</v>
      </c>
    </row>
    <row r="85" spans="1:16" ht="16.5" thickBot="1" x14ac:dyDescent="0.3">
      <c r="A85" s="6"/>
      <c r="B85" s="122" t="s">
        <v>85</v>
      </c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4"/>
      <c r="O85" s="7"/>
      <c r="P85" s="9">
        <v>3</v>
      </c>
    </row>
    <row r="86" spans="1:16" ht="15" thickBot="1" x14ac:dyDescent="0.25">
      <c r="A86" s="6"/>
      <c r="B86" s="73">
        <v>1</v>
      </c>
      <c r="C86" s="88" t="s">
        <v>86</v>
      </c>
      <c r="D86" s="88"/>
      <c r="E86" s="88"/>
      <c r="F86" s="88"/>
      <c r="G86" s="88"/>
      <c r="H86" s="88"/>
      <c r="I86" s="88"/>
      <c r="J86" s="88"/>
      <c r="K86" s="88"/>
      <c r="L86" s="116"/>
      <c r="M86" s="89"/>
      <c r="N86" s="42"/>
      <c r="O86" s="7"/>
      <c r="P86" s="9">
        <v>4</v>
      </c>
    </row>
    <row r="87" spans="1:16" ht="15" thickBot="1" x14ac:dyDescent="0.25">
      <c r="A87" s="6"/>
      <c r="B87" s="73">
        <v>2</v>
      </c>
      <c r="C87" s="88" t="s">
        <v>75</v>
      </c>
      <c r="D87" s="88"/>
      <c r="E87" s="88"/>
      <c r="F87" s="88"/>
      <c r="G87" s="88"/>
      <c r="H87" s="88"/>
      <c r="I87" s="88"/>
      <c r="J87" s="88"/>
      <c r="K87" s="14" t="s">
        <v>76</v>
      </c>
      <c r="L87" s="41"/>
      <c r="M87" s="90" t="s">
        <v>77</v>
      </c>
      <c r="N87" s="91"/>
      <c r="O87" s="7"/>
      <c r="P87" s="9">
        <v>5</v>
      </c>
    </row>
    <row r="88" spans="1:16" ht="15" thickBot="1" x14ac:dyDescent="0.25">
      <c r="A88" s="6"/>
      <c r="B88" s="65">
        <v>3</v>
      </c>
      <c r="C88" s="103" t="s">
        <v>87</v>
      </c>
      <c r="D88" s="103"/>
      <c r="E88" s="103"/>
      <c r="F88" s="103"/>
      <c r="G88" s="103"/>
      <c r="H88" s="103"/>
      <c r="I88" s="103"/>
      <c r="J88" s="103"/>
      <c r="K88" s="103"/>
      <c r="L88" s="117"/>
      <c r="M88" s="118"/>
      <c r="N88" s="66"/>
      <c r="O88" s="7"/>
      <c r="P88" s="9">
        <v>6</v>
      </c>
    </row>
    <row r="89" spans="1:16" ht="15" thickBot="1" x14ac:dyDescent="0.25">
      <c r="A89" s="6"/>
      <c r="B89" s="20">
        <v>4</v>
      </c>
      <c r="C89" s="344" t="s">
        <v>88</v>
      </c>
      <c r="D89" s="344"/>
      <c r="E89" s="344"/>
      <c r="F89" s="344"/>
      <c r="G89" s="344"/>
      <c r="H89" s="344"/>
      <c r="I89" s="344"/>
      <c r="J89" s="344"/>
      <c r="K89" s="344"/>
      <c r="L89" s="344"/>
      <c r="M89" s="345"/>
      <c r="N89" s="70"/>
      <c r="O89" s="7"/>
      <c r="P89" s="9">
        <v>6</v>
      </c>
    </row>
    <row r="90" spans="1:16" ht="15" thickBot="1" x14ac:dyDescent="0.25">
      <c r="A90" s="6"/>
      <c r="B90" s="113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5"/>
      <c r="O90" s="7"/>
      <c r="P90" s="9">
        <v>7</v>
      </c>
    </row>
    <row r="91" spans="1:16" ht="16.5" thickBot="1" x14ac:dyDescent="0.3">
      <c r="A91" s="6"/>
      <c r="B91" s="122" t="s">
        <v>89</v>
      </c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4"/>
      <c r="O91" s="7"/>
      <c r="P91" s="9">
        <v>8</v>
      </c>
    </row>
    <row r="92" spans="1:16" x14ac:dyDescent="0.2">
      <c r="A92" s="6"/>
      <c r="B92" s="73">
        <v>1</v>
      </c>
      <c r="C92" s="88" t="s">
        <v>90</v>
      </c>
      <c r="D92" s="88"/>
      <c r="E92" s="88"/>
      <c r="F92" s="88"/>
      <c r="G92" s="88"/>
      <c r="H92" s="88"/>
      <c r="I92" s="88"/>
      <c r="J92" s="88"/>
      <c r="K92" s="88"/>
      <c r="L92" s="88"/>
      <c r="M92" s="89"/>
      <c r="N92" s="39"/>
      <c r="O92" s="7"/>
      <c r="P92" s="9">
        <v>9</v>
      </c>
    </row>
    <row r="93" spans="1:16" x14ac:dyDescent="0.2">
      <c r="A93" s="6"/>
      <c r="B93" s="73">
        <v>2</v>
      </c>
      <c r="C93" s="88" t="s">
        <v>91</v>
      </c>
      <c r="D93" s="88"/>
      <c r="E93" s="88"/>
      <c r="F93" s="88"/>
      <c r="G93" s="88"/>
      <c r="H93" s="88"/>
      <c r="I93" s="88"/>
      <c r="J93" s="88"/>
      <c r="K93" s="88"/>
      <c r="L93" s="88"/>
      <c r="M93" s="89"/>
      <c r="N93" s="40"/>
      <c r="O93" s="7"/>
      <c r="P93" s="9">
        <v>10</v>
      </c>
    </row>
    <row r="94" spans="1:16" ht="15" thickBot="1" x14ac:dyDescent="0.25">
      <c r="A94" s="6"/>
      <c r="B94" s="73">
        <v>3</v>
      </c>
      <c r="C94" s="88" t="s">
        <v>92</v>
      </c>
      <c r="D94" s="88"/>
      <c r="E94" s="88"/>
      <c r="F94" s="88"/>
      <c r="G94" s="88"/>
      <c r="H94" s="88"/>
      <c r="I94" s="88"/>
      <c r="J94" s="88"/>
      <c r="K94" s="88"/>
      <c r="L94" s="88"/>
      <c r="M94" s="89"/>
      <c r="N94" s="40"/>
      <c r="O94" s="7"/>
      <c r="P94" s="9">
        <v>10</v>
      </c>
    </row>
    <row r="95" spans="1:16" ht="15" thickBot="1" x14ac:dyDescent="0.25">
      <c r="A95" s="6"/>
      <c r="B95" s="264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6"/>
      <c r="O95" s="7"/>
    </row>
    <row r="96" spans="1:16" ht="15.75" x14ac:dyDescent="0.25">
      <c r="A96" s="6"/>
      <c r="B96" s="226" t="s">
        <v>93</v>
      </c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302"/>
      <c r="O96" s="7"/>
    </row>
    <row r="97" spans="1:15" x14ac:dyDescent="0.2">
      <c r="A97" s="6"/>
      <c r="B97" s="73">
        <v>1</v>
      </c>
      <c r="C97" s="88" t="s">
        <v>94</v>
      </c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54"/>
      <c r="O97" s="7"/>
    </row>
    <row r="98" spans="1:15" x14ac:dyDescent="0.2">
      <c r="A98" s="6"/>
      <c r="B98" s="73">
        <v>2</v>
      </c>
      <c r="C98" s="88" t="s">
        <v>95</v>
      </c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54"/>
      <c r="O98" s="7"/>
    </row>
    <row r="99" spans="1:15" x14ac:dyDescent="0.2">
      <c r="A99" s="6"/>
      <c r="B99" s="101"/>
      <c r="C99" s="88" t="s">
        <v>96</v>
      </c>
      <c r="D99" s="88"/>
      <c r="E99" s="88"/>
      <c r="F99" s="88"/>
      <c r="G99" s="157"/>
      <c r="H99" s="157"/>
      <c r="I99" s="157"/>
      <c r="J99" s="157"/>
      <c r="K99" s="157"/>
      <c r="L99" s="157"/>
      <c r="M99" s="157"/>
      <c r="N99" s="158"/>
      <c r="O99" s="7"/>
    </row>
    <row r="100" spans="1:15" x14ac:dyDescent="0.2">
      <c r="A100" s="6"/>
      <c r="B100" s="101"/>
      <c r="C100" s="140" t="s">
        <v>97</v>
      </c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9"/>
      <c r="O100" s="7"/>
    </row>
    <row r="101" spans="1:15" x14ac:dyDescent="0.2">
      <c r="A101" s="6"/>
      <c r="B101" s="101"/>
      <c r="C101" s="140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  <c r="O101" s="7"/>
    </row>
    <row r="102" spans="1:15" x14ac:dyDescent="0.2">
      <c r="A102" s="6"/>
      <c r="B102" s="73">
        <v>3</v>
      </c>
      <c r="C102" s="88" t="s">
        <v>98</v>
      </c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301"/>
      <c r="O102" s="7"/>
    </row>
    <row r="103" spans="1:15" x14ac:dyDescent="0.2">
      <c r="A103" s="6"/>
      <c r="B103" s="267"/>
      <c r="C103" s="88" t="s">
        <v>99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55"/>
      <c r="O103" s="7"/>
    </row>
    <row r="104" spans="1:15" x14ac:dyDescent="0.2">
      <c r="A104" s="6"/>
      <c r="B104" s="267"/>
      <c r="C104" s="96" t="s">
        <v>100</v>
      </c>
      <c r="D104" s="195"/>
      <c r="E104" s="195"/>
      <c r="F104" s="195"/>
      <c r="G104" s="195"/>
      <c r="H104" s="195"/>
      <c r="I104" s="195"/>
      <c r="J104" s="195"/>
      <c r="K104" s="195"/>
      <c r="L104" s="195"/>
      <c r="M104" s="90"/>
      <c r="N104" s="56"/>
      <c r="O104" s="7"/>
    </row>
    <row r="105" spans="1:15" x14ac:dyDescent="0.2">
      <c r="A105" s="6"/>
      <c r="B105" s="65">
        <v>4</v>
      </c>
      <c r="C105" s="263" t="s">
        <v>101</v>
      </c>
      <c r="D105" s="349"/>
      <c r="E105" s="349"/>
      <c r="F105" s="349"/>
      <c r="G105" s="349"/>
      <c r="H105" s="349"/>
      <c r="I105" s="349"/>
      <c r="J105" s="349"/>
      <c r="K105" s="349"/>
      <c r="L105" s="349"/>
      <c r="M105" s="356"/>
      <c r="N105" s="69"/>
      <c r="O105" s="7"/>
    </row>
    <row r="106" spans="1:15" x14ac:dyDescent="0.2">
      <c r="A106" s="6"/>
      <c r="B106" s="65">
        <v>5</v>
      </c>
      <c r="C106" s="263" t="s">
        <v>102</v>
      </c>
      <c r="D106" s="349"/>
      <c r="E106" s="349"/>
      <c r="F106" s="349"/>
      <c r="G106" s="349"/>
      <c r="H106" s="349"/>
      <c r="I106" s="349"/>
      <c r="J106" s="349"/>
      <c r="K106" s="349"/>
      <c r="L106" s="349"/>
      <c r="M106" s="356"/>
      <c r="N106" s="69"/>
      <c r="O106" s="7"/>
    </row>
    <row r="107" spans="1:15" x14ac:dyDescent="0.2">
      <c r="A107" s="6"/>
      <c r="B107" s="65">
        <v>6</v>
      </c>
      <c r="C107" s="89" t="s">
        <v>103</v>
      </c>
      <c r="D107" s="195"/>
      <c r="E107" s="195"/>
      <c r="F107" s="195"/>
      <c r="G107" s="195"/>
      <c r="H107" s="195"/>
      <c r="I107" s="195"/>
      <c r="J107" s="195"/>
      <c r="K107" s="195"/>
      <c r="L107" s="195"/>
      <c r="M107" s="90"/>
      <c r="N107" s="69"/>
      <c r="O107" s="7"/>
    </row>
    <row r="108" spans="1:15" ht="15" thickBot="1" x14ac:dyDescent="0.25">
      <c r="A108" s="6"/>
      <c r="B108" s="20">
        <v>7</v>
      </c>
      <c r="C108" s="294" t="s">
        <v>104</v>
      </c>
      <c r="D108" s="295"/>
      <c r="E108" s="295"/>
      <c r="F108" s="295"/>
      <c r="G108" s="295"/>
      <c r="H108" s="295"/>
      <c r="I108" s="295"/>
      <c r="J108" s="295"/>
      <c r="K108" s="295"/>
      <c r="L108" s="295"/>
      <c r="M108" s="296"/>
      <c r="N108" s="57"/>
      <c r="O108" s="7"/>
    </row>
    <row r="109" spans="1:15" ht="15" thickBot="1" x14ac:dyDescent="0.25">
      <c r="A109" s="6"/>
      <c r="B109" s="113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5"/>
      <c r="O109" s="7"/>
    </row>
    <row r="110" spans="1:15" ht="16.5" thickBot="1" x14ac:dyDescent="0.3">
      <c r="A110" s="6"/>
      <c r="B110" s="122" t="s">
        <v>105</v>
      </c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4"/>
      <c r="O110" s="7"/>
    </row>
    <row r="111" spans="1:15" x14ac:dyDescent="0.2">
      <c r="A111" s="6"/>
      <c r="B111" s="267"/>
      <c r="C111" s="125" t="s">
        <v>106</v>
      </c>
      <c r="D111" s="125"/>
      <c r="E111" s="125"/>
      <c r="F111" s="125"/>
      <c r="G111" s="125"/>
      <c r="H111" s="125"/>
      <c r="I111" s="125"/>
      <c r="J111" s="125"/>
      <c r="K111" s="125"/>
      <c r="L111" s="125"/>
      <c r="M111" s="223"/>
      <c r="N111" s="39"/>
      <c r="O111" s="7"/>
    </row>
    <row r="112" spans="1:15" ht="26.25" customHeight="1" thickBot="1" x14ac:dyDescent="0.25">
      <c r="A112" s="6"/>
      <c r="B112" s="267"/>
      <c r="C112" s="125" t="s">
        <v>107</v>
      </c>
      <c r="D112" s="125"/>
      <c r="E112" s="125"/>
      <c r="F112" s="125"/>
      <c r="G112" s="125"/>
      <c r="H112" s="125"/>
      <c r="I112" s="125"/>
      <c r="J112" s="125"/>
      <c r="K112" s="125"/>
      <c r="L112" s="125"/>
      <c r="M112" s="223"/>
      <c r="N112" s="40"/>
      <c r="O112" s="7"/>
    </row>
    <row r="113" spans="1:15" ht="15" thickBot="1" x14ac:dyDescent="0.25">
      <c r="A113" s="6"/>
      <c r="B113" s="288"/>
      <c r="C113" s="289" t="s">
        <v>108</v>
      </c>
      <c r="D113" s="290"/>
      <c r="E113" s="290"/>
      <c r="F113" s="290"/>
      <c r="G113" s="290"/>
      <c r="H113" s="291"/>
      <c r="I113" s="292"/>
      <c r="J113" s="292"/>
      <c r="K113" s="292"/>
      <c r="L113" s="292"/>
      <c r="M113" s="292"/>
      <c r="N113" s="293"/>
      <c r="O113" s="7"/>
    </row>
    <row r="114" spans="1:15" ht="15" thickBot="1" x14ac:dyDescent="0.25">
      <c r="A114" s="6"/>
      <c r="B114" s="264"/>
      <c r="C114" s="265"/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6"/>
      <c r="O114" s="7"/>
    </row>
    <row r="115" spans="1:15" ht="16.5" thickBot="1" x14ac:dyDescent="0.3">
      <c r="A115" s="6"/>
      <c r="B115" s="21" t="s">
        <v>109</v>
      </c>
      <c r="C115" s="22"/>
      <c r="D115" s="22"/>
      <c r="E115" s="44" t="s">
        <v>110</v>
      </c>
      <c r="F115" s="45"/>
      <c r="G115" s="46"/>
      <c r="H115" s="44" t="s">
        <v>111</v>
      </c>
      <c r="I115" s="45"/>
      <c r="J115" s="46"/>
      <c r="K115" s="136" t="s">
        <v>112</v>
      </c>
      <c r="L115" s="137"/>
      <c r="M115" s="45"/>
      <c r="N115" s="38"/>
      <c r="O115" s="7"/>
    </row>
    <row r="116" spans="1:15" ht="15" thickBot="1" x14ac:dyDescent="0.25">
      <c r="A116" s="6"/>
      <c r="B116" s="113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5"/>
      <c r="O116" s="7"/>
    </row>
    <row r="117" spans="1:15" ht="15.75" x14ac:dyDescent="0.25">
      <c r="A117" s="6"/>
      <c r="B117" s="284" t="s">
        <v>113</v>
      </c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6"/>
      <c r="O117" s="7"/>
    </row>
    <row r="118" spans="1:15" ht="27" customHeight="1" x14ac:dyDescent="0.2">
      <c r="A118" s="6"/>
      <c r="B118" s="73">
        <v>1</v>
      </c>
      <c r="C118" s="354" t="s">
        <v>114</v>
      </c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5"/>
      <c r="O118" s="7"/>
    </row>
    <row r="119" spans="1:15" ht="15" thickBot="1" x14ac:dyDescent="0.25">
      <c r="A119" s="6"/>
      <c r="B119" s="20">
        <v>2</v>
      </c>
      <c r="C119" s="218" t="s">
        <v>115</v>
      </c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97"/>
      <c r="O119" s="7"/>
    </row>
    <row r="120" spans="1:15" ht="15" thickBot="1" x14ac:dyDescent="0.25">
      <c r="A120" s="6"/>
      <c r="B120" s="119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1"/>
      <c r="O120" s="7"/>
    </row>
    <row r="121" spans="1:15" ht="15.75" x14ac:dyDescent="0.25">
      <c r="A121" s="6"/>
      <c r="B121" s="284" t="s">
        <v>116</v>
      </c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6"/>
      <c r="O121" s="7"/>
    </row>
    <row r="122" spans="1:15" x14ac:dyDescent="0.2">
      <c r="A122" s="6"/>
      <c r="B122" s="194" t="s">
        <v>117</v>
      </c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6"/>
      <c r="O122" s="7"/>
    </row>
    <row r="123" spans="1:15" ht="26.25" customHeight="1" x14ac:dyDescent="0.2">
      <c r="A123" s="6"/>
      <c r="B123" s="165"/>
      <c r="C123" s="125" t="s">
        <v>118</v>
      </c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6"/>
      <c r="O123" s="7"/>
    </row>
    <row r="124" spans="1:15" ht="41.25" customHeight="1" x14ac:dyDescent="0.2">
      <c r="A124" s="6"/>
      <c r="B124" s="166"/>
      <c r="C124" s="125" t="s">
        <v>119</v>
      </c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9"/>
      <c r="O124" s="7"/>
    </row>
    <row r="125" spans="1:15" ht="39.75" customHeight="1" x14ac:dyDescent="0.2">
      <c r="A125" s="6"/>
      <c r="B125" s="166"/>
      <c r="C125" s="125" t="s">
        <v>120</v>
      </c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9"/>
      <c r="O125" s="7"/>
    </row>
    <row r="126" spans="1:15" x14ac:dyDescent="0.2">
      <c r="A126" s="6"/>
      <c r="B126" s="166"/>
      <c r="C126" s="88" t="s">
        <v>121</v>
      </c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2"/>
      <c r="O126" s="7"/>
    </row>
    <row r="127" spans="1:15" ht="28.5" customHeight="1" x14ac:dyDescent="0.2">
      <c r="A127" s="6"/>
      <c r="B127" s="166"/>
      <c r="C127" s="223" t="s">
        <v>122</v>
      </c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5"/>
      <c r="O127" s="7"/>
    </row>
    <row r="128" spans="1:15" x14ac:dyDescent="0.2">
      <c r="A128" s="6"/>
      <c r="B128" s="167"/>
      <c r="C128" s="88" t="s">
        <v>123</v>
      </c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2"/>
      <c r="O128" s="7"/>
    </row>
    <row r="129" spans="1:16" x14ac:dyDescent="0.2">
      <c r="A129" s="6"/>
      <c r="B129" s="194" t="s">
        <v>124</v>
      </c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6"/>
      <c r="O129" s="7"/>
    </row>
    <row r="130" spans="1:16" s="64" customFormat="1" ht="30" customHeight="1" thickBot="1" x14ac:dyDescent="0.25">
      <c r="A130" s="60"/>
      <c r="B130" s="61"/>
      <c r="C130" s="218" t="s">
        <v>125</v>
      </c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20"/>
      <c r="O130" s="62"/>
      <c r="P130" s="63"/>
    </row>
    <row r="131" spans="1:16" s="8" customFormat="1" ht="15.75" x14ac:dyDescent="0.25">
      <c r="A131" s="6"/>
      <c r="B131" s="284" t="s">
        <v>126</v>
      </c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6"/>
      <c r="O131" s="7"/>
    </row>
    <row r="132" spans="1:16" s="8" customFormat="1" x14ac:dyDescent="0.2">
      <c r="A132" s="6"/>
      <c r="B132" s="326"/>
      <c r="C132" s="327"/>
      <c r="D132" s="327"/>
      <c r="E132" s="327"/>
      <c r="F132" s="327"/>
      <c r="G132" s="327"/>
      <c r="H132" s="327"/>
      <c r="I132" s="327"/>
      <c r="J132" s="327"/>
      <c r="K132" s="327"/>
      <c r="L132" s="327"/>
      <c r="M132" s="327"/>
      <c r="N132" s="328"/>
      <c r="O132" s="7"/>
    </row>
    <row r="133" spans="1:16" s="8" customFormat="1" x14ac:dyDescent="0.2">
      <c r="A133" s="6"/>
      <c r="B133" s="329"/>
      <c r="C133" s="330"/>
      <c r="D133" s="330"/>
      <c r="E133" s="330"/>
      <c r="F133" s="330"/>
      <c r="G133" s="330"/>
      <c r="H133" s="330"/>
      <c r="I133" s="330"/>
      <c r="J133" s="330"/>
      <c r="K133" s="330"/>
      <c r="L133" s="330"/>
      <c r="M133" s="330"/>
      <c r="N133" s="331"/>
      <c r="O133" s="7"/>
    </row>
    <row r="134" spans="1:16" s="8" customFormat="1" x14ac:dyDescent="0.2">
      <c r="A134" s="6"/>
      <c r="B134" s="329"/>
      <c r="C134" s="330"/>
      <c r="D134" s="330"/>
      <c r="E134" s="330"/>
      <c r="F134" s="330"/>
      <c r="G134" s="330"/>
      <c r="H134" s="330"/>
      <c r="I134" s="330"/>
      <c r="J134" s="330"/>
      <c r="K134" s="330"/>
      <c r="L134" s="330"/>
      <c r="M134" s="330"/>
      <c r="N134" s="331"/>
      <c r="O134" s="7"/>
    </row>
    <row r="135" spans="1:16" s="8" customFormat="1" x14ac:dyDescent="0.2">
      <c r="A135" s="6"/>
      <c r="B135" s="329"/>
      <c r="C135" s="330"/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1"/>
      <c r="O135" s="7"/>
    </row>
    <row r="136" spans="1:16" s="8" customFormat="1" x14ac:dyDescent="0.2">
      <c r="A136" s="6"/>
      <c r="B136" s="329"/>
      <c r="C136" s="330"/>
      <c r="D136" s="330"/>
      <c r="E136" s="330"/>
      <c r="F136" s="330"/>
      <c r="G136" s="330"/>
      <c r="H136" s="330"/>
      <c r="I136" s="330"/>
      <c r="J136" s="330"/>
      <c r="K136" s="330"/>
      <c r="L136" s="330"/>
      <c r="M136" s="330"/>
      <c r="N136" s="331"/>
      <c r="O136" s="7"/>
    </row>
    <row r="137" spans="1:16" s="8" customFormat="1" x14ac:dyDescent="0.2">
      <c r="A137" s="6"/>
      <c r="B137" s="329"/>
      <c r="C137" s="330"/>
      <c r="D137" s="330"/>
      <c r="E137" s="330"/>
      <c r="F137" s="330"/>
      <c r="G137" s="330"/>
      <c r="H137" s="330"/>
      <c r="I137" s="330"/>
      <c r="J137" s="330"/>
      <c r="K137" s="330"/>
      <c r="L137" s="330"/>
      <c r="M137" s="330"/>
      <c r="N137" s="331"/>
      <c r="O137" s="7"/>
    </row>
    <row r="138" spans="1:16" s="8" customFormat="1" x14ac:dyDescent="0.2">
      <c r="A138" s="6"/>
      <c r="B138" s="329"/>
      <c r="C138" s="330"/>
      <c r="D138" s="330"/>
      <c r="E138" s="330"/>
      <c r="F138" s="330"/>
      <c r="G138" s="330"/>
      <c r="H138" s="330"/>
      <c r="I138" s="330"/>
      <c r="J138" s="330"/>
      <c r="K138" s="330"/>
      <c r="L138" s="330"/>
      <c r="M138" s="330"/>
      <c r="N138" s="331"/>
      <c r="O138" s="7"/>
    </row>
    <row r="139" spans="1:16" s="8" customFormat="1" x14ac:dyDescent="0.2">
      <c r="A139" s="6"/>
      <c r="B139" s="329"/>
      <c r="C139" s="330"/>
      <c r="D139" s="330"/>
      <c r="E139" s="330"/>
      <c r="F139" s="330"/>
      <c r="G139" s="330"/>
      <c r="H139" s="330"/>
      <c r="I139" s="330"/>
      <c r="J139" s="330"/>
      <c r="K139" s="330"/>
      <c r="L139" s="330"/>
      <c r="M139" s="330"/>
      <c r="N139" s="331"/>
      <c r="O139" s="7"/>
    </row>
    <row r="140" spans="1:16" s="8" customFormat="1" x14ac:dyDescent="0.2">
      <c r="A140" s="6"/>
      <c r="B140" s="329"/>
      <c r="C140" s="330"/>
      <c r="D140" s="330"/>
      <c r="E140" s="330"/>
      <c r="F140" s="330"/>
      <c r="G140" s="330"/>
      <c r="H140" s="330"/>
      <c r="I140" s="330"/>
      <c r="J140" s="330"/>
      <c r="K140" s="330"/>
      <c r="L140" s="330"/>
      <c r="M140" s="330"/>
      <c r="N140" s="331"/>
      <c r="O140" s="7"/>
    </row>
    <row r="141" spans="1:16" s="8" customFormat="1" x14ac:dyDescent="0.2">
      <c r="A141" s="6"/>
      <c r="B141" s="329"/>
      <c r="C141" s="330"/>
      <c r="D141" s="330"/>
      <c r="E141" s="330"/>
      <c r="F141" s="330"/>
      <c r="G141" s="330"/>
      <c r="H141" s="330"/>
      <c r="I141" s="330"/>
      <c r="J141" s="330"/>
      <c r="K141" s="330"/>
      <c r="L141" s="330"/>
      <c r="M141" s="330"/>
      <c r="N141" s="331"/>
      <c r="O141" s="7"/>
    </row>
    <row r="142" spans="1:16" s="8" customFormat="1" ht="15" thickBot="1" x14ac:dyDescent="0.25">
      <c r="A142" s="6"/>
      <c r="B142" s="332"/>
      <c r="C142" s="333"/>
      <c r="D142" s="333"/>
      <c r="E142" s="333"/>
      <c r="F142" s="333"/>
      <c r="G142" s="333"/>
      <c r="H142" s="333"/>
      <c r="I142" s="333"/>
      <c r="J142" s="333"/>
      <c r="K142" s="333"/>
      <c r="L142" s="333"/>
      <c r="M142" s="333"/>
      <c r="N142" s="334"/>
      <c r="O142" s="7"/>
    </row>
    <row r="143" spans="1:16" s="8" customFormat="1" x14ac:dyDescent="0.2">
      <c r="B143" s="11" t="s">
        <v>127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6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</sheetData>
  <sheetProtection selectLockedCells="1"/>
  <mergeCells count="215">
    <mergeCell ref="B131:N131"/>
    <mergeCell ref="B132:N142"/>
    <mergeCell ref="B117:N117"/>
    <mergeCell ref="B116:N116"/>
    <mergeCell ref="B47:B56"/>
    <mergeCell ref="K52:L52"/>
    <mergeCell ref="M52:N52"/>
    <mergeCell ref="C50:F50"/>
    <mergeCell ref="C52:D52"/>
    <mergeCell ref="K50:N50"/>
    <mergeCell ref="K51:L51"/>
    <mergeCell ref="M51:N51"/>
    <mergeCell ref="B85:N85"/>
    <mergeCell ref="C89:M89"/>
    <mergeCell ref="B70:M70"/>
    <mergeCell ref="B59:M59"/>
    <mergeCell ref="C56:E56"/>
    <mergeCell ref="I51:J51"/>
    <mergeCell ref="I52:J52"/>
    <mergeCell ref="C51:D51"/>
    <mergeCell ref="C118:N118"/>
    <mergeCell ref="B122:N122"/>
    <mergeCell ref="C105:M105"/>
    <mergeCell ref="C106:M106"/>
    <mergeCell ref="B129:N129"/>
    <mergeCell ref="B123:B128"/>
    <mergeCell ref="C61:C65"/>
    <mergeCell ref="C67:C69"/>
    <mergeCell ref="D68:D69"/>
    <mergeCell ref="E68:H68"/>
    <mergeCell ref="E69:H69"/>
    <mergeCell ref="B2:N2"/>
    <mergeCell ref="B3:N3"/>
    <mergeCell ref="B6:C6"/>
    <mergeCell ref="D6:N6"/>
    <mergeCell ref="B12:D12"/>
    <mergeCell ref="B16:D16"/>
    <mergeCell ref="E12:N12"/>
    <mergeCell ref="E16:N16"/>
    <mergeCell ref="C9:E9"/>
    <mergeCell ref="B10:N10"/>
    <mergeCell ref="E14:F14"/>
    <mergeCell ref="J14:N14"/>
    <mergeCell ref="H14:I14"/>
    <mergeCell ref="B13:B15"/>
    <mergeCell ref="I11:L11"/>
    <mergeCell ref="C11:E11"/>
    <mergeCell ref="I23:N23"/>
    <mergeCell ref="C128:N128"/>
    <mergeCell ref="C119:N119"/>
    <mergeCell ref="B121:N121"/>
    <mergeCell ref="C123:N123"/>
    <mergeCell ref="C124:N124"/>
    <mergeCell ref="C125:N125"/>
    <mergeCell ref="E51:F51"/>
    <mergeCell ref="E52:F52"/>
    <mergeCell ref="C55:E55"/>
    <mergeCell ref="C103:M103"/>
    <mergeCell ref="C102:N102"/>
    <mergeCell ref="B91:N91"/>
    <mergeCell ref="C92:M92"/>
    <mergeCell ref="C94:M94"/>
    <mergeCell ref="B96:N96"/>
    <mergeCell ref="C87:J87"/>
    <mergeCell ref="M87:N87"/>
    <mergeCell ref="F55:H55"/>
    <mergeCell ref="C60:H60"/>
    <mergeCell ref="I60:N60"/>
    <mergeCell ref="B103:B104"/>
    <mergeCell ref="D65:N65"/>
    <mergeCell ref="B120:N120"/>
    <mergeCell ref="G99:N99"/>
    <mergeCell ref="B109:N109"/>
    <mergeCell ref="C112:M112"/>
    <mergeCell ref="B111:B113"/>
    <mergeCell ref="B110:N110"/>
    <mergeCell ref="C111:M111"/>
    <mergeCell ref="C104:M104"/>
    <mergeCell ref="C99:F99"/>
    <mergeCell ref="C113:G113"/>
    <mergeCell ref="H113:N113"/>
    <mergeCell ref="C107:M107"/>
    <mergeCell ref="C108:M108"/>
    <mergeCell ref="I68:N68"/>
    <mergeCell ref="I69:N69"/>
    <mergeCell ref="C66:M66"/>
    <mergeCell ref="B84:N84"/>
    <mergeCell ref="B95:N95"/>
    <mergeCell ref="B114:N114"/>
    <mergeCell ref="B24:B32"/>
    <mergeCell ref="C31:K31"/>
    <mergeCell ref="C32:K32"/>
    <mergeCell ref="L28:N28"/>
    <mergeCell ref="L29:N29"/>
    <mergeCell ref="L30:N30"/>
    <mergeCell ref="C29:K29"/>
    <mergeCell ref="C30:K30"/>
    <mergeCell ref="C25:H25"/>
    <mergeCell ref="C26:N26"/>
    <mergeCell ref="I25:N25"/>
    <mergeCell ref="L27:N27"/>
    <mergeCell ref="B46:N46"/>
    <mergeCell ref="B58:N58"/>
    <mergeCell ref="B60:B69"/>
    <mergeCell ref="C40:D41"/>
    <mergeCell ref="C42:D42"/>
    <mergeCell ref="E40:H41"/>
    <mergeCell ref="C130:N130"/>
    <mergeCell ref="C126:N126"/>
    <mergeCell ref="C127:N127"/>
    <mergeCell ref="B4:N4"/>
    <mergeCell ref="B5:N5"/>
    <mergeCell ref="D7:N7"/>
    <mergeCell ref="B8:N8"/>
    <mergeCell ref="I9:L9"/>
    <mergeCell ref="C47:N47"/>
    <mergeCell ref="B33:N33"/>
    <mergeCell ref="B34:N34"/>
    <mergeCell ref="B35:N35"/>
    <mergeCell ref="B36:N36"/>
    <mergeCell ref="D37:N37"/>
    <mergeCell ref="D38:N38"/>
    <mergeCell ref="E43:H43"/>
    <mergeCell ref="C43:D43"/>
    <mergeCell ref="L31:N31"/>
    <mergeCell ref="L32:N32"/>
    <mergeCell ref="C24:H24"/>
    <mergeCell ref="I24:N24"/>
    <mergeCell ref="C13:D13"/>
    <mergeCell ref="C14:D14"/>
    <mergeCell ref="C15:D15"/>
    <mergeCell ref="E13:N13"/>
    <mergeCell ref="E15:N15"/>
    <mergeCell ref="C17:D17"/>
    <mergeCell ref="C19:D19"/>
    <mergeCell ref="E17:N17"/>
    <mergeCell ref="E19:N19"/>
    <mergeCell ref="H18:I18"/>
    <mergeCell ref="J18:N18"/>
    <mergeCell ref="C18:D18"/>
    <mergeCell ref="E18:F18"/>
    <mergeCell ref="B17:B19"/>
    <mergeCell ref="B20:N20"/>
    <mergeCell ref="B22:N22"/>
    <mergeCell ref="E21:N21"/>
    <mergeCell ref="B44:N44"/>
    <mergeCell ref="B37:B43"/>
    <mergeCell ref="C39:N39"/>
    <mergeCell ref="I40:N40"/>
    <mergeCell ref="I41:L41"/>
    <mergeCell ref="I42:L42"/>
    <mergeCell ref="I43:L43"/>
    <mergeCell ref="M41:N41"/>
    <mergeCell ref="M42:N42"/>
    <mergeCell ref="M43:N43"/>
    <mergeCell ref="C27:K27"/>
    <mergeCell ref="E42:H42"/>
    <mergeCell ref="C28:K28"/>
    <mergeCell ref="B21:D21"/>
    <mergeCell ref="I61:N61"/>
    <mergeCell ref="I62:N62"/>
    <mergeCell ref="I63:N63"/>
    <mergeCell ref="I64:N64"/>
    <mergeCell ref="D67:H67"/>
    <mergeCell ref="I67:N67"/>
    <mergeCell ref="D61:H61"/>
    <mergeCell ref="D62:H62"/>
    <mergeCell ref="D63:H63"/>
    <mergeCell ref="D64:H64"/>
    <mergeCell ref="B71:N71"/>
    <mergeCell ref="B72:N72"/>
    <mergeCell ref="C73:M73"/>
    <mergeCell ref="C48:N48"/>
    <mergeCell ref="C49:N49"/>
    <mergeCell ref="C57:N57"/>
    <mergeCell ref="C53:N53"/>
    <mergeCell ref="B45:N45"/>
    <mergeCell ref="K115:L115"/>
    <mergeCell ref="C97:M97"/>
    <mergeCell ref="C98:M98"/>
    <mergeCell ref="D100:N101"/>
    <mergeCell ref="C100:C101"/>
    <mergeCell ref="B99:B101"/>
    <mergeCell ref="L56:N56"/>
    <mergeCell ref="G51:H51"/>
    <mergeCell ref="G52:H52"/>
    <mergeCell ref="G50:J50"/>
    <mergeCell ref="C54:H54"/>
    <mergeCell ref="F56:H56"/>
    <mergeCell ref="I55:K55"/>
    <mergeCell ref="I54:N54"/>
    <mergeCell ref="L55:N55"/>
    <mergeCell ref="I56:K56"/>
    <mergeCell ref="I81:N81"/>
    <mergeCell ref="C93:M93"/>
    <mergeCell ref="C74:J74"/>
    <mergeCell ref="M74:N74"/>
    <mergeCell ref="C82:M82"/>
    <mergeCell ref="C83:H83"/>
    <mergeCell ref="I83:N83"/>
    <mergeCell ref="C75:M75"/>
    <mergeCell ref="B76:B79"/>
    <mergeCell ref="C76:H76"/>
    <mergeCell ref="I76:N76"/>
    <mergeCell ref="C77:C79"/>
    <mergeCell ref="D77:H77"/>
    <mergeCell ref="I77:N77"/>
    <mergeCell ref="D78:H78"/>
    <mergeCell ref="I78:N78"/>
    <mergeCell ref="D79:N79"/>
    <mergeCell ref="C80:M80"/>
    <mergeCell ref="C81:H81"/>
    <mergeCell ref="B90:N90"/>
    <mergeCell ref="C86:M86"/>
    <mergeCell ref="C88:M88"/>
  </mergeCells>
  <dataValidations count="8">
    <dataValidation type="list" allowBlank="1" showInputMessage="1" showErrorMessage="1" sqref="N88:N89 N97 N66 N104:N108 N111:N112 N80 N70 N82 N75 N92:N94">
      <formula1>$P$3:$P$4</formula1>
    </dataValidation>
    <dataValidation type="list" allowBlank="1" showInputMessage="1" showErrorMessage="1" sqref="N86 N73">
      <formula1>$Q$3:$Q$4</formula1>
    </dataValidation>
    <dataValidation type="list" allowBlank="1" showInputMessage="1" showErrorMessage="1" sqref="N98">
      <formula1>$R$3:$R$6</formula1>
    </dataValidation>
    <dataValidation type="list" allowBlank="1" showInputMessage="1" showErrorMessage="1" sqref="N103">
      <formula1>$S$3:$S$6</formula1>
    </dataValidation>
    <dataValidation type="whole" allowBlank="1" showInputMessage="1" showErrorMessage="1" sqref="L87 L74">
      <formula1>0</formula1>
      <formula2>99999</formula2>
    </dataValidation>
    <dataValidation type="list" allowBlank="1" showInputMessage="1" showErrorMessage="1" sqref="N59">
      <formula1>"igen, nem"</formula1>
    </dataValidation>
    <dataValidation type="list" allowBlank="1" showInputMessage="1" showErrorMessage="1" sqref="F115 I115 M115">
      <formula1>"igen,nem"</formula1>
    </dataValidation>
    <dataValidation type="whole" operator="greaterThan" allowBlank="1" showInputMessage="1" showErrorMessage="1" sqref="E42:L43 C52:J52 C56:N56">
      <formula1>-999999999999</formula1>
    </dataValidation>
  </dataValidations>
  <pageMargins left="0.37" right="0.36" top="0.31496062992125984" bottom="0.31496062992125984" header="0.31496062992125984" footer="0.31496062992125984"/>
  <pageSetup paperSize="9" scale="75" orientation="portrait" r:id="rId1"/>
  <rowBreaks count="1" manualBreakCount="1">
    <brk id="84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zoomScaleNormal="10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D15" sqref="D14:K15"/>
    </sheetView>
  </sheetViews>
  <sheetFormatPr defaultRowHeight="14.25" x14ac:dyDescent="0.2"/>
  <cols>
    <col min="1" max="1" width="2.625" customWidth="1"/>
    <col min="14" max="14" width="9" style="6"/>
    <col min="15" max="15" width="9" style="8"/>
  </cols>
  <sheetData>
    <row r="1" spans="1:15" ht="15" thickBot="1" x14ac:dyDescent="0.25">
      <c r="A1" s="37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36"/>
      <c r="O1" s="35"/>
    </row>
    <row r="2" spans="1:15" x14ac:dyDescent="0.2">
      <c r="A2" s="374"/>
      <c r="B2" s="388" t="s">
        <v>128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90"/>
      <c r="N2" s="37"/>
      <c r="O2" s="35"/>
    </row>
    <row r="3" spans="1:15" x14ac:dyDescent="0.2">
      <c r="A3" s="374"/>
      <c r="B3" s="367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9"/>
      <c r="N3" s="37"/>
      <c r="O3" s="35"/>
    </row>
    <row r="4" spans="1:15" ht="14.25" customHeight="1" x14ac:dyDescent="0.2">
      <c r="A4" s="374"/>
      <c r="B4" s="364" t="s">
        <v>202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6"/>
      <c r="N4" s="37"/>
      <c r="O4" s="35"/>
    </row>
    <row r="5" spans="1:15" x14ac:dyDescent="0.2">
      <c r="A5" s="374"/>
      <c r="B5" s="364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6"/>
      <c r="N5" s="37"/>
      <c r="O5" s="35"/>
    </row>
    <row r="6" spans="1:15" x14ac:dyDescent="0.2">
      <c r="A6" s="374"/>
      <c r="B6" s="367" t="s">
        <v>129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9"/>
      <c r="N6" s="37"/>
      <c r="O6" s="35"/>
    </row>
    <row r="7" spans="1:15" ht="15" thickBot="1" x14ac:dyDescent="0.25">
      <c r="A7" s="374"/>
      <c r="B7" s="367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69"/>
      <c r="N7" s="37"/>
      <c r="O7" s="35"/>
    </row>
    <row r="8" spans="1:15" ht="25.5" x14ac:dyDescent="0.2">
      <c r="A8" s="374"/>
      <c r="B8" s="357"/>
      <c r="C8" s="24" t="s">
        <v>130</v>
      </c>
      <c r="D8" s="395" t="s">
        <v>131</v>
      </c>
      <c r="E8" s="395"/>
      <c r="F8" s="395"/>
      <c r="G8" s="395"/>
      <c r="H8" s="395"/>
      <c r="I8" s="395"/>
      <c r="J8" s="395"/>
      <c r="K8" s="395"/>
      <c r="L8" s="48" t="s">
        <v>132</v>
      </c>
      <c r="M8" s="393"/>
      <c r="N8" s="37"/>
      <c r="O8" s="35"/>
    </row>
    <row r="9" spans="1:15" x14ac:dyDescent="0.2">
      <c r="A9" s="374"/>
      <c r="B9" s="357"/>
      <c r="C9" s="25"/>
      <c r="D9" s="396" t="s">
        <v>133</v>
      </c>
      <c r="E9" s="396"/>
      <c r="F9" s="396"/>
      <c r="G9" s="396"/>
      <c r="H9" s="396"/>
      <c r="I9" s="396"/>
      <c r="J9" s="396"/>
      <c r="K9" s="396"/>
      <c r="L9" s="50"/>
      <c r="M9" s="359"/>
      <c r="N9" s="37"/>
      <c r="O9" s="35"/>
    </row>
    <row r="10" spans="1:15" ht="26.25" customHeight="1" x14ac:dyDescent="0.2">
      <c r="A10" s="374"/>
      <c r="B10" s="357"/>
      <c r="C10" s="47">
        <v>1</v>
      </c>
      <c r="D10" s="370" t="s">
        <v>134</v>
      </c>
      <c r="E10" s="370"/>
      <c r="F10" s="370"/>
      <c r="G10" s="370"/>
      <c r="H10" s="370"/>
      <c r="I10" s="370"/>
      <c r="J10" s="370"/>
      <c r="K10" s="370"/>
      <c r="L10" s="52"/>
      <c r="M10" s="359"/>
      <c r="N10" s="37"/>
      <c r="O10" s="35"/>
    </row>
    <row r="11" spans="1:15" x14ac:dyDescent="0.2">
      <c r="A11" s="374"/>
      <c r="B11" s="357"/>
      <c r="C11" s="47">
        <f>MAX($C$10:C10)+1</f>
        <v>2</v>
      </c>
      <c r="D11" s="370" t="s">
        <v>135</v>
      </c>
      <c r="E11" s="370"/>
      <c r="F11" s="370"/>
      <c r="G11" s="370"/>
      <c r="H11" s="370"/>
      <c r="I11" s="370"/>
      <c r="J11" s="370"/>
      <c r="K11" s="370"/>
      <c r="L11" s="53"/>
      <c r="M11" s="359"/>
      <c r="N11" s="37"/>
      <c r="O11" s="35"/>
    </row>
    <row r="12" spans="1:15" x14ac:dyDescent="0.2">
      <c r="A12" s="374"/>
      <c r="B12" s="357"/>
      <c r="C12" s="47">
        <f>MAX($C$10:C11)+1</f>
        <v>3</v>
      </c>
      <c r="D12" s="370" t="s">
        <v>136</v>
      </c>
      <c r="E12" s="370"/>
      <c r="F12" s="370"/>
      <c r="G12" s="370"/>
      <c r="H12" s="370"/>
      <c r="I12" s="370"/>
      <c r="J12" s="370"/>
      <c r="K12" s="370"/>
      <c r="L12" s="53"/>
      <c r="M12" s="359"/>
      <c r="N12" s="37"/>
      <c r="O12" s="35"/>
    </row>
    <row r="13" spans="1:15" x14ac:dyDescent="0.2">
      <c r="A13" s="374"/>
      <c r="B13" s="357"/>
      <c r="C13" s="47">
        <f>MAX($C$10:C12)+1</f>
        <v>4</v>
      </c>
      <c r="D13" s="370" t="s">
        <v>137</v>
      </c>
      <c r="E13" s="370"/>
      <c r="F13" s="370"/>
      <c r="G13" s="370"/>
      <c r="H13" s="370"/>
      <c r="I13" s="370"/>
      <c r="J13" s="370"/>
      <c r="K13" s="370"/>
      <c r="L13" s="53"/>
      <c r="M13" s="359"/>
      <c r="N13" s="37"/>
      <c r="O13" s="35"/>
    </row>
    <row r="14" spans="1:15" x14ac:dyDescent="0.2">
      <c r="A14" s="374"/>
      <c r="B14" s="357"/>
      <c r="C14" s="47">
        <f>MAX($C$10:C13)+1</f>
        <v>5</v>
      </c>
      <c r="D14" s="370" t="s">
        <v>138</v>
      </c>
      <c r="E14" s="370"/>
      <c r="F14" s="370"/>
      <c r="G14" s="370"/>
      <c r="H14" s="370"/>
      <c r="I14" s="370"/>
      <c r="J14" s="370"/>
      <c r="K14" s="370"/>
      <c r="L14" s="53"/>
      <c r="M14" s="359"/>
      <c r="N14" s="37"/>
      <c r="O14" s="35"/>
    </row>
    <row r="15" spans="1:15" x14ac:dyDescent="0.2">
      <c r="A15" s="374"/>
      <c r="B15" s="357"/>
      <c r="C15" s="47">
        <f>MAX($C$10:C14)+1</f>
        <v>6</v>
      </c>
      <c r="D15" s="370" t="s">
        <v>139</v>
      </c>
      <c r="E15" s="370"/>
      <c r="F15" s="370"/>
      <c r="G15" s="370"/>
      <c r="H15" s="370"/>
      <c r="I15" s="370"/>
      <c r="J15" s="370"/>
      <c r="K15" s="370"/>
      <c r="L15" s="53"/>
      <c r="M15" s="359"/>
      <c r="N15" s="37"/>
      <c r="O15" s="35"/>
    </row>
    <row r="16" spans="1:15" x14ac:dyDescent="0.2">
      <c r="A16" s="374"/>
      <c r="B16" s="357"/>
      <c r="C16" s="47">
        <f>MAX($C$10:C15)+1</f>
        <v>7</v>
      </c>
      <c r="D16" s="370" t="s">
        <v>140</v>
      </c>
      <c r="E16" s="370"/>
      <c r="F16" s="370"/>
      <c r="G16" s="370"/>
      <c r="H16" s="370"/>
      <c r="I16" s="370"/>
      <c r="J16" s="370"/>
      <c r="K16" s="370"/>
      <c r="L16" s="53"/>
      <c r="M16" s="359"/>
      <c r="N16" s="37"/>
      <c r="O16" s="35"/>
    </row>
    <row r="17" spans="1:15" x14ac:dyDescent="0.2">
      <c r="A17" s="374"/>
      <c r="B17" s="357"/>
      <c r="C17" s="47">
        <f>MAX($C$10:C16)+1</f>
        <v>8</v>
      </c>
      <c r="D17" s="370" t="s">
        <v>141</v>
      </c>
      <c r="E17" s="370"/>
      <c r="F17" s="370"/>
      <c r="G17" s="370"/>
      <c r="H17" s="370"/>
      <c r="I17" s="370"/>
      <c r="J17" s="370"/>
      <c r="K17" s="370"/>
      <c r="L17" s="53"/>
      <c r="M17" s="359"/>
      <c r="N17" s="37"/>
      <c r="O17" s="35"/>
    </row>
    <row r="18" spans="1:15" x14ac:dyDescent="0.2">
      <c r="A18" s="374"/>
      <c r="B18" s="357"/>
      <c r="C18" s="47">
        <f>MAX($C$10:C17)+1</f>
        <v>9</v>
      </c>
      <c r="D18" s="370" t="s">
        <v>142</v>
      </c>
      <c r="E18" s="370"/>
      <c r="F18" s="370"/>
      <c r="G18" s="370"/>
      <c r="H18" s="370"/>
      <c r="I18" s="370"/>
      <c r="J18" s="370"/>
      <c r="K18" s="370"/>
      <c r="L18" s="53"/>
      <c r="M18" s="359"/>
      <c r="N18" s="37"/>
      <c r="O18" s="35"/>
    </row>
    <row r="19" spans="1:15" x14ac:dyDescent="0.2">
      <c r="A19" s="374"/>
      <c r="B19" s="357"/>
      <c r="C19" s="47">
        <f>MAX($C$10:C18)+1</f>
        <v>10</v>
      </c>
      <c r="D19" s="370" t="s">
        <v>143</v>
      </c>
      <c r="E19" s="370"/>
      <c r="F19" s="370"/>
      <c r="G19" s="370"/>
      <c r="H19" s="370"/>
      <c r="I19" s="370"/>
      <c r="J19" s="370"/>
      <c r="K19" s="370"/>
      <c r="L19" s="53"/>
      <c r="M19" s="359"/>
      <c r="N19" s="37"/>
      <c r="O19" s="35"/>
    </row>
    <row r="20" spans="1:15" x14ac:dyDescent="0.2">
      <c r="A20" s="374"/>
      <c r="B20" s="357"/>
      <c r="C20" s="47">
        <f>MAX($C$10:C19)+1</f>
        <v>11</v>
      </c>
      <c r="D20" s="370" t="s">
        <v>144</v>
      </c>
      <c r="E20" s="370"/>
      <c r="F20" s="370"/>
      <c r="G20" s="370"/>
      <c r="H20" s="370"/>
      <c r="I20" s="370"/>
      <c r="J20" s="370"/>
      <c r="K20" s="370"/>
      <c r="L20" s="53"/>
      <c r="M20" s="359"/>
      <c r="N20" s="37"/>
      <c r="O20" s="35"/>
    </row>
    <row r="21" spans="1:15" x14ac:dyDescent="0.2">
      <c r="A21" s="374"/>
      <c r="B21" s="357"/>
      <c r="C21" s="47">
        <f>MAX($C$10:C20)+1</f>
        <v>12</v>
      </c>
      <c r="D21" s="370" t="s">
        <v>145</v>
      </c>
      <c r="E21" s="370"/>
      <c r="F21" s="370"/>
      <c r="G21" s="370"/>
      <c r="H21" s="370"/>
      <c r="I21" s="370"/>
      <c r="J21" s="370"/>
      <c r="K21" s="370"/>
      <c r="L21" s="53"/>
      <c r="M21" s="359"/>
      <c r="N21" s="37"/>
      <c r="O21" s="35"/>
    </row>
    <row r="22" spans="1:15" x14ac:dyDescent="0.2">
      <c r="A22" s="374"/>
      <c r="B22" s="357"/>
      <c r="C22" s="47">
        <f>MAX($C$10:C21)+1</f>
        <v>13</v>
      </c>
      <c r="D22" s="370" t="s">
        <v>146</v>
      </c>
      <c r="E22" s="370"/>
      <c r="F22" s="370"/>
      <c r="G22" s="370"/>
      <c r="H22" s="370"/>
      <c r="I22" s="370"/>
      <c r="J22" s="370"/>
      <c r="K22" s="370"/>
      <c r="L22" s="53"/>
      <c r="M22" s="359"/>
      <c r="N22" s="37"/>
      <c r="O22" s="35"/>
    </row>
    <row r="23" spans="1:15" ht="26.25" customHeight="1" x14ac:dyDescent="0.2">
      <c r="A23" s="374"/>
      <c r="B23" s="357"/>
      <c r="C23" s="47">
        <f>MAX($C$10:C22)+1</f>
        <v>14</v>
      </c>
      <c r="D23" s="370" t="s">
        <v>147</v>
      </c>
      <c r="E23" s="370"/>
      <c r="F23" s="370"/>
      <c r="G23" s="370"/>
      <c r="H23" s="370"/>
      <c r="I23" s="370"/>
      <c r="J23" s="370"/>
      <c r="K23" s="370"/>
      <c r="L23" s="53"/>
      <c r="M23" s="359"/>
      <c r="N23" s="37"/>
      <c r="O23" s="35"/>
    </row>
    <row r="24" spans="1:15" ht="25.5" customHeight="1" x14ac:dyDescent="0.2">
      <c r="A24" s="374"/>
      <c r="B24" s="357"/>
      <c r="C24" s="47">
        <v>15</v>
      </c>
      <c r="D24" s="370" t="s">
        <v>148</v>
      </c>
      <c r="E24" s="370"/>
      <c r="F24" s="370"/>
      <c r="G24" s="370"/>
      <c r="H24" s="370"/>
      <c r="I24" s="370"/>
      <c r="J24" s="370"/>
      <c r="K24" s="370"/>
      <c r="L24" s="53"/>
      <c r="M24" s="359"/>
      <c r="N24" s="37"/>
      <c r="O24" s="35"/>
    </row>
    <row r="25" spans="1:15" x14ac:dyDescent="0.2">
      <c r="A25" s="374"/>
      <c r="B25" s="357"/>
      <c r="C25" s="47">
        <f>MAX($C$10:C24)+1</f>
        <v>16</v>
      </c>
      <c r="D25" s="370" t="s">
        <v>149</v>
      </c>
      <c r="E25" s="370"/>
      <c r="F25" s="370"/>
      <c r="G25" s="370"/>
      <c r="H25" s="370"/>
      <c r="I25" s="370"/>
      <c r="J25" s="370"/>
      <c r="K25" s="370"/>
      <c r="L25" s="53"/>
      <c r="M25" s="359"/>
      <c r="N25" s="37"/>
      <c r="O25" s="35"/>
    </row>
    <row r="26" spans="1:15" x14ac:dyDescent="0.2">
      <c r="A26" s="374"/>
      <c r="B26" s="357"/>
      <c r="C26" s="47">
        <f>MAX($C$10:C25)+1</f>
        <v>17</v>
      </c>
      <c r="D26" s="370" t="s">
        <v>150</v>
      </c>
      <c r="E26" s="370"/>
      <c r="F26" s="370"/>
      <c r="G26" s="370"/>
      <c r="H26" s="370"/>
      <c r="I26" s="370"/>
      <c r="J26" s="370"/>
      <c r="K26" s="370"/>
      <c r="L26" s="52"/>
      <c r="M26" s="359"/>
      <c r="N26" s="37"/>
      <c r="O26" s="35"/>
    </row>
    <row r="27" spans="1:15" x14ac:dyDescent="0.2">
      <c r="A27" s="374"/>
      <c r="B27" s="357"/>
      <c r="C27" s="47">
        <f>MAX($C$10:C26)+1</f>
        <v>18</v>
      </c>
      <c r="D27" s="370" t="s">
        <v>151</v>
      </c>
      <c r="E27" s="370"/>
      <c r="F27" s="370"/>
      <c r="G27" s="370"/>
      <c r="H27" s="370"/>
      <c r="I27" s="370"/>
      <c r="J27" s="370"/>
      <c r="K27" s="370"/>
      <c r="L27" s="53"/>
      <c r="M27" s="359"/>
      <c r="N27" s="37"/>
      <c r="O27" s="35"/>
    </row>
    <row r="28" spans="1:15" x14ac:dyDescent="0.2">
      <c r="A28" s="374"/>
      <c r="B28" s="357"/>
      <c r="C28" s="47">
        <f>MAX($C$10:C27)+1</f>
        <v>19</v>
      </c>
      <c r="D28" s="370" t="s">
        <v>152</v>
      </c>
      <c r="E28" s="370"/>
      <c r="F28" s="370"/>
      <c r="G28" s="370"/>
      <c r="H28" s="370"/>
      <c r="I28" s="370"/>
      <c r="J28" s="370"/>
      <c r="K28" s="370"/>
      <c r="L28" s="53"/>
      <c r="M28" s="359"/>
      <c r="N28" s="37"/>
      <c r="O28" s="35"/>
    </row>
    <row r="29" spans="1:15" x14ac:dyDescent="0.2">
      <c r="A29" s="374"/>
      <c r="B29" s="357"/>
      <c r="C29" s="47">
        <f>MAX($C$10:C28)+1</f>
        <v>20</v>
      </c>
      <c r="D29" s="370" t="s">
        <v>153</v>
      </c>
      <c r="E29" s="370"/>
      <c r="F29" s="370"/>
      <c r="G29" s="370"/>
      <c r="H29" s="370"/>
      <c r="I29" s="370"/>
      <c r="J29" s="370"/>
      <c r="K29" s="370"/>
      <c r="L29" s="53"/>
      <c r="M29" s="359"/>
      <c r="N29" s="37"/>
      <c r="O29" s="35"/>
    </row>
    <row r="30" spans="1:15" x14ac:dyDescent="0.2">
      <c r="A30" s="374"/>
      <c r="B30" s="357"/>
      <c r="C30" s="47">
        <f>MAX($C$10:C29)+1</f>
        <v>21</v>
      </c>
      <c r="D30" s="370" t="s">
        <v>154</v>
      </c>
      <c r="E30" s="370"/>
      <c r="F30" s="370"/>
      <c r="G30" s="370"/>
      <c r="H30" s="370"/>
      <c r="I30" s="370"/>
      <c r="J30" s="370"/>
      <c r="K30" s="370"/>
      <c r="L30" s="53"/>
      <c r="M30" s="359"/>
      <c r="N30" s="37"/>
      <c r="O30" s="35"/>
    </row>
    <row r="31" spans="1:15" x14ac:dyDescent="0.2">
      <c r="A31" s="374"/>
      <c r="B31" s="357"/>
      <c r="C31" s="47">
        <f>MAX($C$10:C30)+1</f>
        <v>22</v>
      </c>
      <c r="D31" s="370" t="s">
        <v>155</v>
      </c>
      <c r="E31" s="370"/>
      <c r="F31" s="370"/>
      <c r="G31" s="370"/>
      <c r="H31" s="370"/>
      <c r="I31" s="370"/>
      <c r="J31" s="370"/>
      <c r="K31" s="370"/>
      <c r="L31" s="53"/>
      <c r="M31" s="359"/>
      <c r="N31" s="37"/>
      <c r="O31" s="35"/>
    </row>
    <row r="32" spans="1:15" x14ac:dyDescent="0.2">
      <c r="A32" s="374"/>
      <c r="B32" s="357"/>
      <c r="C32" s="47">
        <f>MAX($C$10:C31)+1</f>
        <v>23</v>
      </c>
      <c r="D32" s="370" t="s">
        <v>156</v>
      </c>
      <c r="E32" s="370"/>
      <c r="F32" s="370"/>
      <c r="G32" s="370"/>
      <c r="H32" s="370"/>
      <c r="I32" s="370"/>
      <c r="J32" s="370"/>
      <c r="K32" s="370"/>
      <c r="L32" s="53"/>
      <c r="M32" s="359"/>
      <c r="N32" s="37"/>
      <c r="O32" s="35"/>
    </row>
    <row r="33" spans="1:15" x14ac:dyDescent="0.2">
      <c r="A33" s="374"/>
      <c r="B33" s="357"/>
      <c r="C33" s="47">
        <f>MAX($C$10:C32)+1</f>
        <v>24</v>
      </c>
      <c r="D33" s="370" t="s">
        <v>157</v>
      </c>
      <c r="E33" s="370"/>
      <c r="F33" s="370"/>
      <c r="G33" s="370"/>
      <c r="H33" s="370"/>
      <c r="I33" s="370"/>
      <c r="J33" s="370"/>
      <c r="K33" s="370"/>
      <c r="L33" s="53"/>
      <c r="M33" s="359"/>
      <c r="N33" s="37"/>
      <c r="O33" s="35"/>
    </row>
    <row r="34" spans="1:15" x14ac:dyDescent="0.2">
      <c r="A34" s="374"/>
      <c r="B34" s="357"/>
      <c r="C34" s="47">
        <f>MAX($C$10:C33)+1</f>
        <v>25</v>
      </c>
      <c r="D34" s="370" t="s">
        <v>158</v>
      </c>
      <c r="E34" s="370"/>
      <c r="F34" s="370"/>
      <c r="G34" s="370"/>
      <c r="H34" s="370"/>
      <c r="I34" s="370"/>
      <c r="J34" s="370"/>
      <c r="K34" s="370"/>
      <c r="L34" s="53"/>
      <c r="M34" s="359"/>
      <c r="N34" s="37"/>
      <c r="O34" s="35"/>
    </row>
    <row r="35" spans="1:15" x14ac:dyDescent="0.2">
      <c r="A35" s="374"/>
      <c r="B35" s="357"/>
      <c r="C35" s="47">
        <f>MAX($C$10:C34)+1</f>
        <v>26</v>
      </c>
      <c r="D35" s="370" t="s">
        <v>159</v>
      </c>
      <c r="E35" s="370"/>
      <c r="F35" s="370"/>
      <c r="G35" s="370"/>
      <c r="H35" s="370"/>
      <c r="I35" s="370"/>
      <c r="J35" s="370"/>
      <c r="K35" s="370"/>
      <c r="L35" s="53"/>
      <c r="M35" s="359"/>
      <c r="N35" s="37"/>
      <c r="O35" s="35"/>
    </row>
    <row r="36" spans="1:15" x14ac:dyDescent="0.2">
      <c r="A36" s="374"/>
      <c r="B36" s="357"/>
      <c r="C36" s="47">
        <f>MAX($C$10:C35)+1</f>
        <v>27</v>
      </c>
      <c r="D36" s="370" t="s">
        <v>160</v>
      </c>
      <c r="E36" s="370"/>
      <c r="F36" s="370"/>
      <c r="G36" s="370"/>
      <c r="H36" s="370"/>
      <c r="I36" s="370"/>
      <c r="J36" s="370"/>
      <c r="K36" s="370"/>
      <c r="L36" s="53"/>
      <c r="M36" s="359"/>
      <c r="N36" s="37"/>
      <c r="O36" s="35"/>
    </row>
    <row r="37" spans="1:15" x14ac:dyDescent="0.2">
      <c r="A37" s="374"/>
      <c r="B37" s="357"/>
      <c r="C37" s="47">
        <f>MAX($C$10:C36)+1</f>
        <v>28</v>
      </c>
      <c r="D37" s="370" t="s">
        <v>161</v>
      </c>
      <c r="E37" s="370"/>
      <c r="F37" s="370"/>
      <c r="G37" s="370"/>
      <c r="H37" s="370"/>
      <c r="I37" s="370"/>
      <c r="J37" s="370"/>
      <c r="K37" s="370"/>
      <c r="L37" s="53"/>
      <c r="M37" s="359"/>
      <c r="N37" s="37"/>
      <c r="O37" s="35"/>
    </row>
    <row r="38" spans="1:15" x14ac:dyDescent="0.2">
      <c r="A38" s="374"/>
      <c r="B38" s="357"/>
      <c r="C38" s="47">
        <f>MAX($C$10:C37)+1</f>
        <v>29</v>
      </c>
      <c r="D38" s="370" t="s">
        <v>162</v>
      </c>
      <c r="E38" s="370"/>
      <c r="F38" s="370"/>
      <c r="G38" s="370"/>
      <c r="H38" s="370"/>
      <c r="I38" s="370"/>
      <c r="J38" s="370"/>
      <c r="K38" s="370"/>
      <c r="L38" s="53"/>
      <c r="M38" s="359"/>
      <c r="N38" s="37"/>
      <c r="O38" s="35"/>
    </row>
    <row r="39" spans="1:15" x14ac:dyDescent="0.2">
      <c r="A39" s="374"/>
      <c r="B39" s="357"/>
      <c r="C39" s="47">
        <f>MAX($C$10:C38)+1</f>
        <v>30</v>
      </c>
      <c r="D39" s="370" t="s">
        <v>163</v>
      </c>
      <c r="E39" s="370"/>
      <c r="F39" s="370"/>
      <c r="G39" s="370"/>
      <c r="H39" s="370"/>
      <c r="I39" s="370"/>
      <c r="J39" s="370"/>
      <c r="K39" s="370"/>
      <c r="L39" s="53"/>
      <c r="M39" s="359"/>
      <c r="N39" s="37"/>
      <c r="O39" s="35"/>
    </row>
    <row r="40" spans="1:15" ht="42.75" customHeight="1" x14ac:dyDescent="0.2">
      <c r="A40" s="374"/>
      <c r="B40" s="357"/>
      <c r="C40" s="47">
        <f>MAX($C$10:C39)+1</f>
        <v>31</v>
      </c>
      <c r="D40" s="370" t="s">
        <v>164</v>
      </c>
      <c r="E40" s="370"/>
      <c r="F40" s="370"/>
      <c r="G40" s="370"/>
      <c r="H40" s="370"/>
      <c r="I40" s="370"/>
      <c r="J40" s="370"/>
      <c r="K40" s="370"/>
      <c r="L40" s="53"/>
      <c r="M40" s="359"/>
      <c r="N40" s="37"/>
      <c r="O40" s="35"/>
    </row>
    <row r="41" spans="1:15" x14ac:dyDescent="0.2">
      <c r="A41" s="374"/>
      <c r="B41" s="357"/>
      <c r="C41" s="47">
        <f>MAX($C$10:C40)+1</f>
        <v>32</v>
      </c>
      <c r="D41" s="370" t="s">
        <v>165</v>
      </c>
      <c r="E41" s="370"/>
      <c r="F41" s="370"/>
      <c r="G41" s="370"/>
      <c r="H41" s="370"/>
      <c r="I41" s="370"/>
      <c r="J41" s="370"/>
      <c r="K41" s="370"/>
      <c r="L41" s="53"/>
      <c r="M41" s="359"/>
      <c r="N41" s="37"/>
      <c r="O41" s="35"/>
    </row>
    <row r="42" spans="1:15" x14ac:dyDescent="0.2">
      <c r="A42" s="374"/>
      <c r="B42" s="357"/>
      <c r="C42" s="47">
        <f>MAX($C$10:C41)+1</f>
        <v>33</v>
      </c>
      <c r="D42" s="370" t="s">
        <v>166</v>
      </c>
      <c r="E42" s="370"/>
      <c r="F42" s="370"/>
      <c r="G42" s="370"/>
      <c r="H42" s="370"/>
      <c r="I42" s="370"/>
      <c r="J42" s="370"/>
      <c r="K42" s="370"/>
      <c r="L42" s="53"/>
      <c r="M42" s="359"/>
      <c r="N42" s="37"/>
      <c r="O42" s="35"/>
    </row>
    <row r="43" spans="1:15" x14ac:dyDescent="0.2">
      <c r="A43" s="374"/>
      <c r="B43" s="357"/>
      <c r="C43" s="47">
        <f>MAX($C$10:C42)+1</f>
        <v>34</v>
      </c>
      <c r="D43" s="370" t="s">
        <v>167</v>
      </c>
      <c r="E43" s="370"/>
      <c r="F43" s="370"/>
      <c r="G43" s="370"/>
      <c r="H43" s="370"/>
      <c r="I43" s="370"/>
      <c r="J43" s="370"/>
      <c r="K43" s="370"/>
      <c r="L43" s="53"/>
      <c r="M43" s="359"/>
      <c r="N43" s="37"/>
      <c r="O43" s="35"/>
    </row>
    <row r="44" spans="1:15" x14ac:dyDescent="0.2">
      <c r="A44" s="374"/>
      <c r="B44" s="357"/>
      <c r="C44" s="47">
        <f>MAX($C$10:C43)+1</f>
        <v>35</v>
      </c>
      <c r="D44" s="370" t="s">
        <v>168</v>
      </c>
      <c r="E44" s="370"/>
      <c r="F44" s="370"/>
      <c r="G44" s="370"/>
      <c r="H44" s="370"/>
      <c r="I44" s="370"/>
      <c r="J44" s="370"/>
      <c r="K44" s="370"/>
      <c r="L44" s="53"/>
      <c r="M44" s="359"/>
      <c r="N44" s="37"/>
      <c r="O44" s="35"/>
    </row>
    <row r="45" spans="1:15" x14ac:dyDescent="0.2">
      <c r="A45" s="374"/>
      <c r="B45" s="357"/>
      <c r="C45" s="47">
        <f>MAX($C$10:C44)+1</f>
        <v>36</v>
      </c>
      <c r="D45" s="370" t="s">
        <v>169</v>
      </c>
      <c r="E45" s="370"/>
      <c r="F45" s="370"/>
      <c r="G45" s="370"/>
      <c r="H45" s="370"/>
      <c r="I45" s="370"/>
      <c r="J45" s="370"/>
      <c r="K45" s="370"/>
      <c r="L45" s="53"/>
      <c r="M45" s="359"/>
      <c r="N45" s="37"/>
      <c r="O45" s="35"/>
    </row>
    <row r="46" spans="1:15" ht="26.25" customHeight="1" x14ac:dyDescent="0.2">
      <c r="A46" s="374"/>
      <c r="B46" s="357"/>
      <c r="C46" s="47">
        <f>MAX($C$10:C45)+1</f>
        <v>37</v>
      </c>
      <c r="D46" s="370" t="s">
        <v>170</v>
      </c>
      <c r="E46" s="370"/>
      <c r="F46" s="370"/>
      <c r="G46" s="370"/>
      <c r="H46" s="370"/>
      <c r="I46" s="370"/>
      <c r="J46" s="370"/>
      <c r="K46" s="370"/>
      <c r="L46" s="53"/>
      <c r="M46" s="359"/>
      <c r="N46" s="37"/>
      <c r="O46" s="35"/>
    </row>
    <row r="47" spans="1:15" x14ac:dyDescent="0.2">
      <c r="A47" s="374"/>
      <c r="B47" s="357"/>
      <c r="C47" s="47">
        <f>MAX($C$10:C46)+1</f>
        <v>38</v>
      </c>
      <c r="D47" s="370" t="s">
        <v>171</v>
      </c>
      <c r="E47" s="370"/>
      <c r="F47" s="370"/>
      <c r="G47" s="370"/>
      <c r="H47" s="370"/>
      <c r="I47" s="370"/>
      <c r="J47" s="370"/>
      <c r="K47" s="370"/>
      <c r="L47" s="53"/>
      <c r="M47" s="359"/>
      <c r="N47" s="37"/>
      <c r="O47" s="35"/>
    </row>
    <row r="48" spans="1:15" x14ac:dyDescent="0.2">
      <c r="A48" s="374"/>
      <c r="B48" s="357"/>
      <c r="C48" s="47">
        <f>MAX($C$10:C47)+1</f>
        <v>39</v>
      </c>
      <c r="D48" s="360" t="s">
        <v>172</v>
      </c>
      <c r="E48" s="360"/>
      <c r="F48" s="360"/>
      <c r="G48" s="360"/>
      <c r="H48" s="360"/>
      <c r="I48" s="360"/>
      <c r="J48" s="360"/>
      <c r="K48" s="360"/>
      <c r="L48" s="53"/>
      <c r="M48" s="359"/>
      <c r="N48" s="37"/>
      <c r="O48" s="35"/>
    </row>
    <row r="49" spans="1:15" x14ac:dyDescent="0.2">
      <c r="A49" s="374"/>
      <c r="B49" s="357"/>
      <c r="C49" s="47">
        <f>MAX($C$10:C48)+1</f>
        <v>40</v>
      </c>
      <c r="D49" s="360" t="s">
        <v>173</v>
      </c>
      <c r="E49" s="360"/>
      <c r="F49" s="360"/>
      <c r="G49" s="360"/>
      <c r="H49" s="360"/>
      <c r="I49" s="360"/>
      <c r="J49" s="360"/>
      <c r="K49" s="360"/>
      <c r="L49" s="53"/>
      <c r="M49" s="359"/>
      <c r="N49" s="37"/>
      <c r="O49" s="35"/>
    </row>
    <row r="50" spans="1:15" x14ac:dyDescent="0.2">
      <c r="A50" s="374"/>
      <c r="B50" s="357"/>
      <c r="C50" s="47">
        <f>MAX($C$10:C49)+1</f>
        <v>41</v>
      </c>
      <c r="D50" s="370" t="s">
        <v>174</v>
      </c>
      <c r="E50" s="370"/>
      <c r="F50" s="370"/>
      <c r="G50" s="370"/>
      <c r="H50" s="370"/>
      <c r="I50" s="370"/>
      <c r="J50" s="370"/>
      <c r="K50" s="370"/>
      <c r="L50" s="53"/>
      <c r="M50" s="359"/>
      <c r="N50" s="37"/>
      <c r="O50" s="35"/>
    </row>
    <row r="51" spans="1:15" x14ac:dyDescent="0.2">
      <c r="A51" s="374"/>
      <c r="B51" s="357"/>
      <c r="C51" s="47">
        <f>MAX($C$10:C50)+1</f>
        <v>42</v>
      </c>
      <c r="D51" s="397" t="s">
        <v>175</v>
      </c>
      <c r="E51" s="398"/>
      <c r="F51" s="398"/>
      <c r="G51" s="398"/>
      <c r="H51" s="398"/>
      <c r="I51" s="398"/>
      <c r="J51" s="398"/>
      <c r="K51" s="399"/>
      <c r="L51" s="53"/>
      <c r="M51" s="359"/>
      <c r="N51" s="37"/>
      <c r="O51" s="35"/>
    </row>
    <row r="52" spans="1:15" x14ac:dyDescent="0.2">
      <c r="A52" s="374"/>
      <c r="B52" s="357"/>
      <c r="C52" s="47">
        <f>MAX($C$10:C51)+1</f>
        <v>43</v>
      </c>
      <c r="D52" s="397" t="s">
        <v>176</v>
      </c>
      <c r="E52" s="398"/>
      <c r="F52" s="398"/>
      <c r="G52" s="398"/>
      <c r="H52" s="398"/>
      <c r="I52" s="398"/>
      <c r="J52" s="398"/>
      <c r="K52" s="399"/>
      <c r="L52" s="53"/>
      <c r="M52" s="359"/>
      <c r="N52" s="37"/>
      <c r="O52" s="35"/>
    </row>
    <row r="53" spans="1:15" x14ac:dyDescent="0.2">
      <c r="A53" s="374"/>
      <c r="B53" s="357"/>
      <c r="C53" s="47">
        <f>MAX($C$10:C52)+1</f>
        <v>44</v>
      </c>
      <c r="D53" s="397" t="s">
        <v>177</v>
      </c>
      <c r="E53" s="398"/>
      <c r="F53" s="398"/>
      <c r="G53" s="398"/>
      <c r="H53" s="398"/>
      <c r="I53" s="398"/>
      <c r="J53" s="398"/>
      <c r="K53" s="399"/>
      <c r="L53" s="53"/>
      <c r="M53" s="359"/>
      <c r="N53" s="37"/>
      <c r="O53" s="35"/>
    </row>
    <row r="54" spans="1:15" x14ac:dyDescent="0.2">
      <c r="A54" s="374"/>
      <c r="B54" s="357"/>
      <c r="C54" s="25"/>
      <c r="D54" s="371" t="s">
        <v>178</v>
      </c>
      <c r="E54" s="372"/>
      <c r="F54" s="372"/>
      <c r="G54" s="372"/>
      <c r="H54" s="372"/>
      <c r="I54" s="372"/>
      <c r="J54" s="372"/>
      <c r="K54" s="373"/>
      <c r="L54" s="51"/>
      <c r="M54" s="359"/>
      <c r="N54" s="37"/>
      <c r="O54" s="35"/>
    </row>
    <row r="55" spans="1:15" x14ac:dyDescent="0.2">
      <c r="A55" s="374"/>
      <c r="B55" s="357"/>
      <c r="C55" s="47">
        <f>MAX($C$10:C54)+1</f>
        <v>45</v>
      </c>
      <c r="D55" s="360" t="s">
        <v>179</v>
      </c>
      <c r="E55" s="360"/>
      <c r="F55" s="360"/>
      <c r="G55" s="360"/>
      <c r="H55" s="360"/>
      <c r="I55" s="360"/>
      <c r="J55" s="360"/>
      <c r="K55" s="360"/>
      <c r="L55" s="53"/>
      <c r="M55" s="359"/>
      <c r="N55" s="37"/>
      <c r="O55" s="35"/>
    </row>
    <row r="56" spans="1:15" x14ac:dyDescent="0.2">
      <c r="A56" s="374"/>
      <c r="B56" s="357"/>
      <c r="C56" s="47">
        <f>MAX($C$10:C55)+1</f>
        <v>46</v>
      </c>
      <c r="D56" s="360" t="s">
        <v>180</v>
      </c>
      <c r="E56" s="360"/>
      <c r="F56" s="360"/>
      <c r="G56" s="360"/>
      <c r="H56" s="360"/>
      <c r="I56" s="360"/>
      <c r="J56" s="360"/>
      <c r="K56" s="360"/>
      <c r="L56" s="53"/>
      <c r="M56" s="359"/>
      <c r="N56" s="37"/>
      <c r="O56" s="35"/>
    </row>
    <row r="57" spans="1:15" x14ac:dyDescent="0.2">
      <c r="A57" s="374"/>
      <c r="B57" s="357"/>
      <c r="C57" s="47">
        <f>MAX($C$10:C56)+1</f>
        <v>47</v>
      </c>
      <c r="D57" s="360" t="s">
        <v>181</v>
      </c>
      <c r="E57" s="360"/>
      <c r="F57" s="360"/>
      <c r="G57" s="360"/>
      <c r="H57" s="360"/>
      <c r="I57" s="360"/>
      <c r="J57" s="360"/>
      <c r="K57" s="360"/>
      <c r="L57" s="53"/>
      <c r="M57" s="359"/>
      <c r="N57" s="37"/>
      <c r="O57" s="35"/>
    </row>
    <row r="58" spans="1:15" x14ac:dyDescent="0.2">
      <c r="A58" s="374"/>
      <c r="B58" s="357"/>
      <c r="C58" s="47">
        <f>MAX($C$10:C57)+1</f>
        <v>48</v>
      </c>
      <c r="D58" s="88" t="s">
        <v>182</v>
      </c>
      <c r="E58" s="88"/>
      <c r="F58" s="88"/>
      <c r="G58" s="88"/>
      <c r="H58" s="88"/>
      <c r="I58" s="88"/>
      <c r="J58" s="88"/>
      <c r="K58" s="88"/>
      <c r="L58" s="53"/>
      <c r="M58" s="359"/>
      <c r="N58" s="37"/>
      <c r="O58" s="35"/>
    </row>
    <row r="59" spans="1:15" x14ac:dyDescent="0.2">
      <c r="A59" s="374"/>
      <c r="B59" s="357"/>
      <c r="C59" s="47">
        <f>MAX($C$10:C58)+1</f>
        <v>49</v>
      </c>
      <c r="D59" s="360" t="s">
        <v>183</v>
      </c>
      <c r="E59" s="360"/>
      <c r="F59" s="360"/>
      <c r="G59" s="360"/>
      <c r="H59" s="360"/>
      <c r="I59" s="360"/>
      <c r="J59" s="360"/>
      <c r="K59" s="360"/>
      <c r="L59" s="53"/>
      <c r="M59" s="359"/>
      <c r="N59" s="37"/>
      <c r="O59" s="35"/>
    </row>
    <row r="60" spans="1:15" x14ac:dyDescent="0.2">
      <c r="A60" s="374"/>
      <c r="B60" s="357"/>
      <c r="C60" s="47">
        <f>MAX($C$10:C59)+1</f>
        <v>50</v>
      </c>
      <c r="D60" s="360" t="s">
        <v>184</v>
      </c>
      <c r="E60" s="360"/>
      <c r="F60" s="360"/>
      <c r="G60" s="360"/>
      <c r="H60" s="360"/>
      <c r="I60" s="360"/>
      <c r="J60" s="360"/>
      <c r="K60" s="360"/>
      <c r="L60" s="53"/>
      <c r="M60" s="359"/>
      <c r="N60" s="37"/>
      <c r="O60" s="35"/>
    </row>
    <row r="61" spans="1:15" x14ac:dyDescent="0.2">
      <c r="A61" s="374"/>
      <c r="B61" s="357"/>
      <c r="C61" s="47">
        <f>MAX($C$10:C60)+1</f>
        <v>51</v>
      </c>
      <c r="D61" s="360" t="s">
        <v>185</v>
      </c>
      <c r="E61" s="360"/>
      <c r="F61" s="360"/>
      <c r="G61" s="360"/>
      <c r="H61" s="360"/>
      <c r="I61" s="360"/>
      <c r="J61" s="360"/>
      <c r="K61" s="360"/>
      <c r="L61" s="53"/>
      <c r="M61" s="359"/>
      <c r="N61" s="37"/>
      <c r="O61" s="35"/>
    </row>
    <row r="62" spans="1:15" x14ac:dyDescent="0.2">
      <c r="A62" s="374"/>
      <c r="B62" s="357"/>
      <c r="C62" s="47">
        <f>MAX($C$10:C61)+1</f>
        <v>52</v>
      </c>
      <c r="D62" s="360" t="s">
        <v>186</v>
      </c>
      <c r="E62" s="360"/>
      <c r="F62" s="360"/>
      <c r="G62" s="360"/>
      <c r="H62" s="360"/>
      <c r="I62" s="360"/>
      <c r="J62" s="360"/>
      <c r="K62" s="360"/>
      <c r="L62" s="53"/>
      <c r="M62" s="359"/>
      <c r="N62" s="37"/>
      <c r="O62" s="35"/>
    </row>
    <row r="63" spans="1:15" x14ac:dyDescent="0.2">
      <c r="A63" s="374"/>
      <c r="B63" s="357"/>
      <c r="C63" s="47">
        <f>MAX($C$10:C62)+1</f>
        <v>53</v>
      </c>
      <c r="D63" s="360" t="s">
        <v>187</v>
      </c>
      <c r="E63" s="360"/>
      <c r="F63" s="360"/>
      <c r="G63" s="360"/>
      <c r="H63" s="360"/>
      <c r="I63" s="360"/>
      <c r="J63" s="360"/>
      <c r="K63" s="360"/>
      <c r="L63" s="53"/>
      <c r="M63" s="359"/>
      <c r="N63" s="37"/>
      <c r="O63" s="35"/>
    </row>
    <row r="64" spans="1:15" x14ac:dyDescent="0.2">
      <c r="A64" s="374"/>
      <c r="B64" s="357"/>
      <c r="C64" s="47">
        <f>MAX($C$10:C63)+1</f>
        <v>54</v>
      </c>
      <c r="D64" s="360" t="s">
        <v>188</v>
      </c>
      <c r="E64" s="360"/>
      <c r="F64" s="360"/>
      <c r="G64" s="360"/>
      <c r="H64" s="360"/>
      <c r="I64" s="360"/>
      <c r="J64" s="360"/>
      <c r="K64" s="360"/>
      <c r="L64" s="53"/>
      <c r="M64" s="359"/>
      <c r="N64" s="37"/>
      <c r="O64" s="35"/>
    </row>
    <row r="65" spans="1:15" x14ac:dyDescent="0.2">
      <c r="A65" s="374"/>
      <c r="B65" s="357"/>
      <c r="C65" s="47">
        <f>MAX($C$10:C64)+1</f>
        <v>55</v>
      </c>
      <c r="D65" s="360" t="s">
        <v>189</v>
      </c>
      <c r="E65" s="360"/>
      <c r="F65" s="360"/>
      <c r="G65" s="360"/>
      <c r="H65" s="360"/>
      <c r="I65" s="360"/>
      <c r="J65" s="360"/>
      <c r="K65" s="360"/>
      <c r="L65" s="53"/>
      <c r="M65" s="359"/>
      <c r="N65" s="37"/>
      <c r="O65" s="35"/>
    </row>
    <row r="66" spans="1:15" x14ac:dyDescent="0.2">
      <c r="A66" s="374"/>
      <c r="B66" s="357"/>
      <c r="C66" s="47">
        <f>MAX($C$10:C65)+1</f>
        <v>56</v>
      </c>
      <c r="D66" s="360" t="s">
        <v>190</v>
      </c>
      <c r="E66" s="360"/>
      <c r="F66" s="360"/>
      <c r="G66" s="360"/>
      <c r="H66" s="360"/>
      <c r="I66" s="360"/>
      <c r="J66" s="360"/>
      <c r="K66" s="360"/>
      <c r="L66" s="53"/>
      <c r="M66" s="359"/>
      <c r="N66" s="37"/>
      <c r="O66" s="35"/>
    </row>
    <row r="67" spans="1:15" x14ac:dyDescent="0.2">
      <c r="A67" s="374"/>
      <c r="B67" s="357"/>
      <c r="C67" s="47">
        <f>MAX($C$10:C66)+1</f>
        <v>57</v>
      </c>
      <c r="D67" s="360" t="s">
        <v>191</v>
      </c>
      <c r="E67" s="360"/>
      <c r="F67" s="360"/>
      <c r="G67" s="360"/>
      <c r="H67" s="360"/>
      <c r="I67" s="360"/>
      <c r="J67" s="360"/>
      <c r="K67" s="360"/>
      <c r="L67" s="53"/>
      <c r="M67" s="359"/>
      <c r="N67" s="37"/>
      <c r="O67" s="35"/>
    </row>
    <row r="68" spans="1:15" x14ac:dyDescent="0.2">
      <c r="A68" s="374"/>
      <c r="B68" s="357"/>
      <c r="C68" s="47">
        <f>MAX($C$10:C67)+1</f>
        <v>58</v>
      </c>
      <c r="D68" s="360" t="s">
        <v>192</v>
      </c>
      <c r="E68" s="360"/>
      <c r="F68" s="360"/>
      <c r="G68" s="360"/>
      <c r="H68" s="360"/>
      <c r="I68" s="360"/>
      <c r="J68" s="360"/>
      <c r="K68" s="360"/>
      <c r="L68" s="53"/>
      <c r="M68" s="359"/>
      <c r="N68" s="37"/>
      <c r="O68" s="35"/>
    </row>
    <row r="69" spans="1:15" x14ac:dyDescent="0.2">
      <c r="A69" s="374"/>
      <c r="B69" s="357"/>
      <c r="C69" s="47">
        <f>MAX($C$10:C68)+1</f>
        <v>59</v>
      </c>
      <c r="D69" s="360" t="s">
        <v>193</v>
      </c>
      <c r="E69" s="360"/>
      <c r="F69" s="360"/>
      <c r="G69" s="360"/>
      <c r="H69" s="360"/>
      <c r="I69" s="360"/>
      <c r="J69" s="360"/>
      <c r="K69" s="360"/>
      <c r="L69" s="53"/>
      <c r="M69" s="359"/>
      <c r="N69" s="37"/>
      <c r="O69" s="35"/>
    </row>
    <row r="70" spans="1:15" x14ac:dyDescent="0.2">
      <c r="A70" s="374"/>
      <c r="B70" s="357"/>
      <c r="C70" s="47">
        <f>MAX($C$10:C69)+1</f>
        <v>60</v>
      </c>
      <c r="D70" s="360" t="s">
        <v>194</v>
      </c>
      <c r="E70" s="360"/>
      <c r="F70" s="360"/>
      <c r="G70" s="360"/>
      <c r="H70" s="360"/>
      <c r="I70" s="360"/>
      <c r="J70" s="360"/>
      <c r="K70" s="360"/>
      <c r="L70" s="53"/>
      <c r="M70" s="359"/>
      <c r="N70" s="37"/>
      <c r="O70" s="35"/>
    </row>
    <row r="71" spans="1:15" x14ac:dyDescent="0.2">
      <c r="A71" s="374"/>
      <c r="B71" s="357"/>
      <c r="C71" s="47">
        <f>MAX($C$10:C70)+1</f>
        <v>61</v>
      </c>
      <c r="D71" s="360" t="s">
        <v>195</v>
      </c>
      <c r="E71" s="360"/>
      <c r="F71" s="360"/>
      <c r="G71" s="360"/>
      <c r="H71" s="360"/>
      <c r="I71" s="360"/>
      <c r="J71" s="360"/>
      <c r="K71" s="360"/>
      <c r="L71" s="53"/>
      <c r="M71" s="359"/>
      <c r="N71" s="37"/>
      <c r="O71" s="35"/>
    </row>
    <row r="72" spans="1:15" x14ac:dyDescent="0.2">
      <c r="A72" s="374"/>
      <c r="B72" s="357"/>
      <c r="C72" s="47">
        <f>MAX($C$10:C71)+1</f>
        <v>62</v>
      </c>
      <c r="D72" s="360" t="s">
        <v>196</v>
      </c>
      <c r="E72" s="360"/>
      <c r="F72" s="360"/>
      <c r="G72" s="360"/>
      <c r="H72" s="360"/>
      <c r="I72" s="360"/>
      <c r="J72" s="360"/>
      <c r="K72" s="360"/>
      <c r="L72" s="53"/>
      <c r="M72" s="359"/>
      <c r="N72" s="37"/>
      <c r="O72" s="35"/>
    </row>
    <row r="73" spans="1:15" x14ac:dyDescent="0.2">
      <c r="A73" s="374"/>
      <c r="B73" s="357"/>
      <c r="C73" s="47">
        <f>MAX($C$10:C72)+1</f>
        <v>63</v>
      </c>
      <c r="D73" s="360" t="s">
        <v>197</v>
      </c>
      <c r="E73" s="360"/>
      <c r="F73" s="360"/>
      <c r="G73" s="360"/>
      <c r="H73" s="360"/>
      <c r="I73" s="360"/>
      <c r="J73" s="360"/>
      <c r="K73" s="360"/>
      <c r="L73" s="53"/>
      <c r="M73" s="359"/>
      <c r="N73" s="37"/>
      <c r="O73" s="35"/>
    </row>
    <row r="74" spans="1:15" ht="15" thickBot="1" x14ac:dyDescent="0.25">
      <c r="A74" s="374"/>
      <c r="B74" s="357"/>
      <c r="C74" s="49">
        <f>MAX($C$10:C73)+1</f>
        <v>64</v>
      </c>
      <c r="D74" s="361" t="s">
        <v>198</v>
      </c>
      <c r="E74" s="361"/>
      <c r="F74" s="361"/>
      <c r="G74" s="361"/>
      <c r="H74" s="361"/>
      <c r="I74" s="361"/>
      <c r="J74" s="361"/>
      <c r="K74" s="361"/>
      <c r="L74" s="72"/>
      <c r="M74" s="359"/>
      <c r="N74" s="37"/>
      <c r="O74" s="35"/>
    </row>
    <row r="75" spans="1:15" x14ac:dyDescent="0.2">
      <c r="A75" s="374"/>
      <c r="B75" s="392"/>
      <c r="C75" s="382"/>
      <c r="D75" s="383"/>
      <c r="E75" s="383"/>
      <c r="F75" s="383"/>
      <c r="G75" s="383"/>
      <c r="H75" s="383"/>
      <c r="I75" s="383"/>
      <c r="J75" s="383"/>
      <c r="K75" s="383"/>
      <c r="L75" s="384"/>
      <c r="M75" s="359"/>
      <c r="N75" s="37"/>
      <c r="O75" s="35"/>
    </row>
    <row r="76" spans="1:15" ht="15" thickBot="1" x14ac:dyDescent="0.25">
      <c r="A76" s="374"/>
      <c r="B76" s="357"/>
      <c r="C76" s="375" t="s">
        <v>199</v>
      </c>
      <c r="D76" s="375"/>
      <c r="E76" s="375"/>
      <c r="F76" s="375"/>
      <c r="G76" s="375"/>
      <c r="H76" s="375"/>
      <c r="I76" s="375"/>
      <c r="J76" s="375"/>
      <c r="K76" s="375"/>
      <c r="L76" s="375"/>
      <c r="M76" s="394"/>
      <c r="N76" s="37"/>
      <c r="O76" s="35"/>
    </row>
    <row r="77" spans="1:15" x14ac:dyDescent="0.2">
      <c r="A77" s="374"/>
      <c r="B77" s="363"/>
      <c r="C77" s="376"/>
      <c r="D77" s="377"/>
      <c r="E77" s="377"/>
      <c r="F77" s="377"/>
      <c r="G77" s="377"/>
      <c r="H77" s="377"/>
      <c r="I77" s="377"/>
      <c r="J77" s="377"/>
      <c r="K77" s="377"/>
      <c r="L77" s="378"/>
      <c r="M77" s="27"/>
      <c r="N77" s="37"/>
      <c r="O77" s="35"/>
    </row>
    <row r="78" spans="1:15" ht="15" thickBot="1" x14ac:dyDescent="0.25">
      <c r="A78" s="374"/>
      <c r="B78" s="28"/>
      <c r="C78" s="379"/>
      <c r="D78" s="380"/>
      <c r="E78" s="380"/>
      <c r="F78" s="380"/>
      <c r="G78" s="380"/>
      <c r="H78" s="380"/>
      <c r="I78" s="380"/>
      <c r="J78" s="380"/>
      <c r="K78" s="380"/>
      <c r="L78" s="381"/>
      <c r="M78" s="27"/>
      <c r="N78" s="37"/>
      <c r="O78" s="35"/>
    </row>
    <row r="79" spans="1:15" x14ac:dyDescent="0.2">
      <c r="A79" s="374"/>
      <c r="B79" s="29"/>
      <c r="C79" s="385"/>
      <c r="D79" s="386"/>
      <c r="E79" s="386"/>
      <c r="F79" s="386"/>
      <c r="G79" s="386"/>
      <c r="H79" s="386"/>
      <c r="I79" s="386"/>
      <c r="J79" s="386"/>
      <c r="K79" s="386"/>
      <c r="L79" s="386"/>
      <c r="M79" s="30"/>
      <c r="N79" s="37"/>
      <c r="O79" s="35"/>
    </row>
    <row r="80" spans="1:15" ht="14.25" customHeight="1" x14ac:dyDescent="0.2">
      <c r="A80" s="374"/>
      <c r="B80" s="362"/>
      <c r="C80" s="387" t="s">
        <v>200</v>
      </c>
      <c r="D80" s="387"/>
      <c r="E80" s="387"/>
      <c r="F80" s="387"/>
      <c r="G80" s="387"/>
      <c r="H80" s="387"/>
      <c r="I80" s="387"/>
      <c r="J80" s="387"/>
      <c r="K80" s="387"/>
      <c r="L80" s="387"/>
      <c r="M80" s="32"/>
      <c r="N80" s="37"/>
      <c r="O80" s="35"/>
    </row>
    <row r="81" spans="1:15" x14ac:dyDescent="0.2">
      <c r="A81" s="374"/>
      <c r="B81" s="363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1"/>
      <c r="N81" s="37"/>
      <c r="O81" s="35"/>
    </row>
    <row r="82" spans="1:15" x14ac:dyDescent="0.2">
      <c r="A82" s="374"/>
      <c r="B82" s="357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9"/>
      <c r="N82" s="37"/>
      <c r="O82" s="35"/>
    </row>
    <row r="83" spans="1:15" x14ac:dyDescent="0.2">
      <c r="A83" s="374"/>
      <c r="B83" s="33"/>
      <c r="C83" s="89" t="s">
        <v>201</v>
      </c>
      <c r="D83" s="195"/>
      <c r="E83" s="195"/>
      <c r="F83" s="195"/>
      <c r="G83" s="195"/>
      <c r="H83" s="195"/>
      <c r="I83" s="195"/>
      <c r="J83" s="195"/>
      <c r="K83" s="195"/>
      <c r="L83" s="90"/>
      <c r="M83" s="27"/>
      <c r="N83" s="37"/>
      <c r="O83" s="35"/>
    </row>
    <row r="84" spans="1:15" ht="15" thickBot="1" x14ac:dyDescent="0.25">
      <c r="A84" s="374"/>
      <c r="B84" s="26"/>
      <c r="C84" s="400"/>
      <c r="D84" s="290"/>
      <c r="E84" s="290"/>
      <c r="F84" s="290"/>
      <c r="G84" s="290"/>
      <c r="H84" s="290"/>
      <c r="I84" s="290"/>
      <c r="J84" s="290"/>
      <c r="K84" s="290"/>
      <c r="L84" s="290"/>
      <c r="M84" s="347"/>
      <c r="N84" s="37"/>
      <c r="O84" s="35"/>
    </row>
    <row r="85" spans="1:15" x14ac:dyDescent="0.2">
      <c r="A85" s="374"/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</row>
    <row r="86" spans="1:15" x14ac:dyDescent="0.2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</row>
    <row r="87" spans="1:15" x14ac:dyDescent="0.2">
      <c r="A87" s="374"/>
      <c r="B87" s="374"/>
      <c r="C87" s="374"/>
      <c r="D87" s="374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</row>
    <row r="88" spans="1:15" x14ac:dyDescent="0.2">
      <c r="A88" s="374"/>
      <c r="B88" s="374"/>
      <c r="C88" s="374"/>
      <c r="D88" s="374"/>
      <c r="E88" s="374"/>
      <c r="F88" s="374"/>
      <c r="G88" s="374"/>
      <c r="H88" s="374"/>
      <c r="I88" s="374"/>
      <c r="J88" s="374"/>
      <c r="K88" s="374"/>
      <c r="L88" s="374"/>
      <c r="M88" s="374"/>
      <c r="N88" s="374"/>
      <c r="O88" s="374"/>
    </row>
    <row r="89" spans="1:15" x14ac:dyDescent="0.2">
      <c r="A89" s="374"/>
      <c r="B89" s="374"/>
      <c r="C89" s="374"/>
      <c r="D89" s="374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</row>
    <row r="90" spans="1:15" x14ac:dyDescent="0.2">
      <c r="A90" s="374"/>
      <c r="B90" s="374"/>
      <c r="C90" s="374"/>
      <c r="D90" s="374"/>
      <c r="E90" s="374"/>
      <c r="F90" s="374"/>
      <c r="G90" s="374"/>
      <c r="H90" s="374"/>
      <c r="I90" s="374"/>
      <c r="J90" s="374"/>
      <c r="K90" s="374"/>
      <c r="L90" s="374"/>
      <c r="M90" s="374"/>
      <c r="N90" s="374"/>
      <c r="O90" s="374"/>
    </row>
    <row r="91" spans="1:15" x14ac:dyDescent="0.2">
      <c r="A91" s="374"/>
      <c r="B91" s="374"/>
      <c r="C91" s="374"/>
      <c r="D91" s="374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</row>
  </sheetData>
  <sheetProtection selectLockedCells="1"/>
  <mergeCells count="86">
    <mergeCell ref="D51:K51"/>
    <mergeCell ref="D52:K52"/>
    <mergeCell ref="D53:K53"/>
    <mergeCell ref="C84:M84"/>
    <mergeCell ref="A1:A84"/>
    <mergeCell ref="D10:K10"/>
    <mergeCell ref="D11:K11"/>
    <mergeCell ref="D12:K12"/>
    <mergeCell ref="D13:K13"/>
    <mergeCell ref="D14:K14"/>
    <mergeCell ref="D15:K15"/>
    <mergeCell ref="D16:K16"/>
    <mergeCell ref="D17:K17"/>
    <mergeCell ref="D18:K18"/>
    <mergeCell ref="D31:K31"/>
    <mergeCell ref="D20:K20"/>
    <mergeCell ref="A85:O91"/>
    <mergeCell ref="B1:M1"/>
    <mergeCell ref="B3:M3"/>
    <mergeCell ref="C76:L76"/>
    <mergeCell ref="C77:L78"/>
    <mergeCell ref="C75:L75"/>
    <mergeCell ref="C79:L79"/>
    <mergeCell ref="C83:L83"/>
    <mergeCell ref="C80:L81"/>
    <mergeCell ref="B2:M2"/>
    <mergeCell ref="B7:M7"/>
    <mergeCell ref="B8:B77"/>
    <mergeCell ref="M8:M76"/>
    <mergeCell ref="D19:K19"/>
    <mergeCell ref="D8:K8"/>
    <mergeCell ref="D9:K9"/>
    <mergeCell ref="D21:K21"/>
    <mergeCell ref="D22:K22"/>
    <mergeCell ref="D23:K23"/>
    <mergeCell ref="D24:K24"/>
    <mergeCell ref="D25:K25"/>
    <mergeCell ref="D26:K26"/>
    <mergeCell ref="D27:K27"/>
    <mergeCell ref="D28:K28"/>
    <mergeCell ref="D29:K29"/>
    <mergeCell ref="D30:K30"/>
    <mergeCell ref="D41:K41"/>
    <mergeCell ref="D42:K42"/>
    <mergeCell ref="D43:K43"/>
    <mergeCell ref="D32:K32"/>
    <mergeCell ref="D33:K33"/>
    <mergeCell ref="D34:K34"/>
    <mergeCell ref="D35:K35"/>
    <mergeCell ref="D36:K36"/>
    <mergeCell ref="D37:K37"/>
    <mergeCell ref="D64:K64"/>
    <mergeCell ref="D65:K65"/>
    <mergeCell ref="D66:K66"/>
    <mergeCell ref="D55:K55"/>
    <mergeCell ref="D56:K56"/>
    <mergeCell ref="D57:K57"/>
    <mergeCell ref="D58:K58"/>
    <mergeCell ref="D59:K59"/>
    <mergeCell ref="D60:K60"/>
    <mergeCell ref="B4:M5"/>
    <mergeCell ref="B6:M6"/>
    <mergeCell ref="D61:K61"/>
    <mergeCell ref="D62:K62"/>
    <mergeCell ref="D63:K63"/>
    <mergeCell ref="D44:K44"/>
    <mergeCell ref="D45:K45"/>
    <mergeCell ref="D50:K50"/>
    <mergeCell ref="D46:K46"/>
    <mergeCell ref="D47:K47"/>
    <mergeCell ref="D54:K54"/>
    <mergeCell ref="D48:K48"/>
    <mergeCell ref="D49:K49"/>
    <mergeCell ref="D38:K38"/>
    <mergeCell ref="D39:K39"/>
    <mergeCell ref="D40:K40"/>
    <mergeCell ref="B82:M82"/>
    <mergeCell ref="D67:K67"/>
    <mergeCell ref="D68:K68"/>
    <mergeCell ref="D73:K73"/>
    <mergeCell ref="D74:K74"/>
    <mergeCell ref="B80:B81"/>
    <mergeCell ref="D71:K71"/>
    <mergeCell ref="D72:K72"/>
    <mergeCell ref="D69:K69"/>
    <mergeCell ref="D70:K70"/>
  </mergeCells>
  <dataValidations count="1">
    <dataValidation type="list" allowBlank="1" showInputMessage="1" showErrorMessage="1" sqref="L9:L74">
      <formula1>"x"</formula1>
    </dataValidation>
  </dataValidations>
  <pageMargins left="0.35433070866141736" right="0.35433070866141736" top="0.35433070866141736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Karbantart_x00e1_s_x00e9_rt_x0020_felel_x0151_s xmlns="0ba1685f-4cce-4c2e-bc52-343fd93fcda9" xsi:nil="true"/>
    <Konzult_x00e1_lt_x0020_ter_x00fc_let xmlns="0ba1685f-4cce-4c2e-bc52-343fd93fcda9" xsi:nil="true"/>
    <Azonos_x00ed_t_x00f3_ xmlns="0ba1685f-4cce-4c2e-bc52-343fd93fcd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8F6373B4E6C4849B172C4477CC66244" ma:contentTypeVersion="3" ma:contentTypeDescription="Új dokumentum létrehozása." ma:contentTypeScope="" ma:versionID="f4c447e9cef68b6b9a2f3af46a43859a">
  <xsd:schema xmlns:xsd="http://www.w3.org/2001/XMLSchema" xmlns:p="http://schemas.microsoft.com/office/2006/metadata/properties" xmlns:ns2="0ba1685f-4cce-4c2e-bc52-343fd93fcda9" targetNamespace="http://schemas.microsoft.com/office/2006/metadata/properties" ma:root="true" ma:fieldsID="7186596321ec89abcb04504c021827f9" ns2:_="">
    <xsd:import namespace="0ba1685f-4cce-4c2e-bc52-343fd93fcda9"/>
    <xsd:element name="properties">
      <xsd:complexType>
        <xsd:sequence>
          <xsd:element name="documentManagement">
            <xsd:complexType>
              <xsd:all>
                <xsd:element ref="ns2:Karbantart_x00e1_s_x00e9_rt_x0020_felel_x0151_s" minOccurs="0"/>
                <xsd:element ref="ns2:Konzult_x00e1_lt_x0020_ter_x00fc_let" minOccurs="0"/>
                <xsd:element ref="ns2:Azonos_x00ed_t_x00f3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ba1685f-4cce-4c2e-bc52-343fd93fcda9" elementFormDefault="qualified">
    <xsd:import namespace="http://schemas.microsoft.com/office/2006/documentManagement/types"/>
    <xsd:element name="Karbantart_x00e1_s_x00e9_rt_x0020_felel_x0151_s" ma:index="8" nillable="true" ma:displayName="Karbantartásért felelős" ma:internalName="Karbantart_x00e1_s_x00e9_rt_x0020_felel_x0151_s">
      <xsd:simpleType>
        <xsd:restriction base="dms:Text">
          <xsd:maxLength value="255"/>
        </xsd:restriction>
      </xsd:simpleType>
    </xsd:element>
    <xsd:element name="Konzult_x00e1_lt_x0020_ter_x00fc_let" ma:index="9" nillable="true" ma:displayName="Konzultált terület" ma:internalName="Konzult_x00e1_lt_x0020_ter_x00fc_let">
      <xsd:simpleType>
        <xsd:restriction base="dms:Text">
          <xsd:maxLength value="255"/>
        </xsd:restriction>
      </xsd:simpleType>
    </xsd:element>
    <xsd:element name="Azonos_x00ed_t_x00f3_" ma:index="10" nillable="true" ma:displayName="Azonosító" ma:internalName="Azonos_x00ed_t_x00f3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253142-C383-4A59-9748-1F0E849B016D}">
  <ds:schemaRefs>
    <ds:schemaRef ds:uri="http://purl.org/dc/dcmitype/"/>
    <ds:schemaRef ds:uri="0ba1685f-4cce-4c2e-bc52-343fd93fcda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B90293-15FA-4273-BBD9-CB79C065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1685f-4cce-4c2e-bc52-343fd93fcd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8F5E6BA-F8E9-4E6A-908C-64DACFE92D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ELŐLAP</vt:lpstr>
      <vt:lpstr>Kérdőív</vt:lpstr>
      <vt:lpstr>1.sz. melléklet</vt:lpstr>
      <vt:lpstr>Kérdőív!Nyomtatási_terület</vt:lpstr>
    </vt:vector>
  </TitlesOfParts>
  <Manager/>
  <Company>Főtáv Zrt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Nyul Anikó</dc:creator>
  <cp:keywords/>
  <dc:description/>
  <cp:lastModifiedBy>Bérdi Gábor</cp:lastModifiedBy>
  <cp:revision/>
  <dcterms:created xsi:type="dcterms:W3CDTF">2012-10-29T07:48:39Z</dcterms:created>
  <dcterms:modified xsi:type="dcterms:W3CDTF">2023-07-19T13:17:23Z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0x010100C8F6373B4E6C4849B172C4477CC66244</vt:lpwstr>
  </property>
</Properties>
</file>